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Transfer 1\Treeline\SPOR EA\Review of Linda's work\Supplemental Materials Final\"/>
    </mc:Choice>
  </mc:AlternateContent>
  <xr:revisionPtr revIDLastSave="0" documentId="13_ncr:1_{5CA53963-D9AC-4CA8-B576-72AFA00FEFCE}" xr6:coauthVersionLast="47" xr6:coauthVersionMax="47" xr10:uidLastSave="{00000000-0000-0000-0000-000000000000}"/>
  <bookViews>
    <workbookView xWindow="-110" yWindow="490" windowWidth="38620" windowHeight="21220" xr2:uid="{2D73A427-A051-4E3C-8861-939300F5CA88}"/>
  </bookViews>
  <sheets>
    <sheet name="Raw Grey Lit Table" sheetId="1" r:id="rId1"/>
  </sheets>
  <definedNames>
    <definedName name="_xlnm._FilterDatabase" localSheetId="0" hidden="1">'Raw Grey Lit Table'!$A$2:$BN$2</definedName>
    <definedName name="Z_2BD99177_1FC1_C943_A203_3D4F9D96322A_.wvu.FilterData" localSheetId="0" hidden="1">'Raw Grey Lit Table'!$C$3:$X$14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G39" i="1"/>
  <c r="G38" i="1"/>
  <c r="G37" i="1"/>
  <c r="G36" i="1"/>
  <c r="G35" i="1"/>
  <c r="G34" i="1"/>
  <c r="G33" i="1"/>
  <c r="G32" i="1"/>
  <c r="G31"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<sst xmlns="http://schemas.openxmlformats.org/spreadsheetml/2006/main" count="523" uniqueCount="252">
  <si>
    <t>Tool Name</t>
  </si>
  <si>
    <t>Tool Acronym</t>
  </si>
  <si>
    <t>Tool URL</t>
  </si>
  <si>
    <t xml:space="preserve">Description of the Tool </t>
  </si>
  <si>
    <t>Year Developed</t>
  </si>
  <si>
    <t>Purpose of the Tool</t>
  </si>
  <si>
    <t>Unidimensional (U) or Multidimensional (M) Tool</t>
  </si>
  <si>
    <t>Dimensions and Information the Pain Tool Communicates</t>
  </si>
  <si>
    <t>Method of Administration</t>
  </si>
  <si>
    <t>Has the tool been evaluated?</t>
  </si>
  <si>
    <t>Parameter of Evaluation</t>
  </si>
  <si>
    <t>Attitudes, Beliefs, and Expectations About Pain</t>
  </si>
  <si>
    <t>Causes of Pain Intensity Changes</t>
  </si>
  <si>
    <t>Cognitive Impact</t>
  </si>
  <si>
    <t>Coping Strategies</t>
  </si>
  <si>
    <t>Family Health History</t>
  </si>
  <si>
    <t>Frequency</t>
  </si>
  <si>
    <t>Health History</t>
  </si>
  <si>
    <t>Impacts on Life</t>
  </si>
  <si>
    <t>Intensity</t>
  </si>
  <si>
    <t>Location</t>
  </si>
  <si>
    <t xml:space="preserve">Mental Health </t>
  </si>
  <si>
    <t>Pain Medication and Treatments</t>
  </si>
  <si>
    <t>Quality</t>
  </si>
  <si>
    <t>Relationships</t>
  </si>
  <si>
    <t>Space for Notes or Tracker</t>
  </si>
  <si>
    <t>Acceptability</t>
  </si>
  <si>
    <t>Administration Validation</t>
  </si>
  <si>
    <t>Clinical
Feasibility</t>
  </si>
  <si>
    <t>Clinical Usefulness</t>
  </si>
  <si>
    <t>Clinical
Utility</t>
  </si>
  <si>
    <t>Construct Validity</t>
  </si>
  <si>
    <t>Content Validity</t>
  </si>
  <si>
    <t>Convergent Validity</t>
  </si>
  <si>
    <t>Criterion Validity</t>
  </si>
  <si>
    <t>Cross-validation</t>
  </si>
  <si>
    <t>Cultural Relevance</t>
  </si>
  <si>
    <t>Cultural Responsiveness</t>
  </si>
  <si>
    <t>Discriminant Validity</t>
  </si>
  <si>
    <t>Efficacy/Effectiveness</t>
  </si>
  <si>
    <t>Face Validity</t>
  </si>
  <si>
    <t>Feasibility</t>
  </si>
  <si>
    <t>Internal Consistency</t>
  </si>
  <si>
    <t>Internal Validity</t>
  </si>
  <si>
    <t>Interrater Reliability</t>
  </si>
  <si>
    <t>Intrarater Reliability</t>
  </si>
  <si>
    <t>Parent-child Reporting Consistency</t>
  </si>
  <si>
    <t>Patient Engagement</t>
  </si>
  <si>
    <t>Patient Experience</t>
  </si>
  <si>
    <t>Patient Preference</t>
  </si>
  <si>
    <t>Predictive Validity</t>
  </si>
  <si>
    <t>Readability</t>
  </si>
  <si>
    <t>Reliability</t>
  </si>
  <si>
    <t>Responsiveness</t>
  </si>
  <si>
    <t>Sensitivity</t>
  </si>
  <si>
    <t>Specificity</t>
  </si>
  <si>
    <t>Technology Acceptance Model</t>
  </si>
  <si>
    <t>Test-Resistance</t>
  </si>
  <si>
    <t>Test-retest Reliability</t>
  </si>
  <si>
    <t>Tolerability</t>
  </si>
  <si>
    <t>Translation Validation</t>
  </si>
  <si>
    <t>Usability</t>
  </si>
  <si>
    <t>Usefulness</t>
  </si>
  <si>
    <t>User Friendliness</t>
  </si>
  <si>
    <t>User
Preference</t>
  </si>
  <si>
    <t>Body Diagram</t>
  </si>
  <si>
    <t>-</t>
  </si>
  <si>
    <t>https://www.aboutkidshealth.ca/chronic-pain-how-to-assess-in-older-children</t>
  </si>
  <si>
    <t>The front and back of an outline of a body. The outline is divided into different body sections to indicate the location(s) of the person's pain.</t>
  </si>
  <si>
    <t>To indicate the location of the person's pain.</t>
  </si>
  <si>
    <t>x</t>
  </si>
  <si>
    <t>Patient points</t>
  </si>
  <si>
    <t>Not Reported</t>
  </si>
  <si>
    <t>Brief Pain Inventory</t>
  </si>
  <si>
    <t>BPI</t>
  </si>
  <si>
    <t>https://aci.health.nsw.gov.au/chronic-pain/health-professionals/assessment
https://pressbooks.library.torontomu.ca/assessmentnursing2/chapter/brief-pain-inventory/
https://www2.gov.bc.ca/gov/content/health/practitioner-professional-resources/bc-guidelines/managing-patients-with-pain-in-primary-care-part-1#assessing</t>
  </si>
  <si>
    <t>The tool has 4 versions: 
• Long form - 32 questions about the patient's demographic information and pain experience, including medication, location of pain, intensity, frequency, things that improve or worsen the pain, quality, and level of interference in life. Most questions are 0-10 numerical with yes/no and frequency questions.
• Short form - 9 questions about the pain experience, including the location of pain, intensity, frequency, pain management strategies, and level of interference in life. Scales are 0-10.
• Versions for patients with diabetes and shingles - the Short form with wording updates to reflect the conditions.</t>
  </si>
  <si>
    <t xml:space="preserve">To assess the severity of pain and its impact on functioning. The short form has been validated for use with several non-cancer conditions. </t>
  </si>
  <si>
    <t>Pen-and-paper independently, Digital interface (e.g., website, app) independently, Patient fills out the tool with pen-and-paper independently</t>
  </si>
  <si>
    <t>Yes</t>
  </si>
  <si>
    <t>Comparative Pain Scale (combined pain tool)</t>
  </si>
  <si>
    <t>https://www.pelvicpain.org.uk/understanding-pain/talking-pelvic-pain/</t>
  </si>
  <si>
    <t>The tool includes 3 pain scales: 
• Minor, moderate, severe: how pain interferes with life
• 0 to10: pain intensity
• No pain to Unimaginable/Unspeakable: examples of the type of pain and how it may impact life at each interval</t>
  </si>
  <si>
    <t xml:space="preserve">To help the patient talk to their health professionals.
</t>
  </si>
  <si>
    <t>Pen-and-paper independently, Digital interface (e.g., website, app) independently</t>
  </si>
  <si>
    <t>Consultation questionnaire for Endometriosis</t>
  </si>
  <si>
    <t xml:space="preserve">https://www.endometriosis-uk.org/seeing-endometriosis-specialist
</t>
  </si>
  <si>
    <t>A multi-page form similar to an intake form, asking yes/no and open-ended questions about health history, pain dimensions, medications, and mental health.</t>
  </si>
  <si>
    <t>To help remember relevant information that will be useful for an endometriosis specialist consultation.</t>
  </si>
  <si>
    <t>Patient fills out the tool with pen-and-paper independently</t>
  </si>
  <si>
    <t>Daily Pain Diary</t>
  </si>
  <si>
    <t>https://www.sapnamed.com/blog/what-is-a-pain-diary/</t>
  </si>
  <si>
    <t>Diary template that asks for the pain location, quality, intensity, frequency, what increases/decreases pain, and what pain medications are being taken and benefits and side effects of them.</t>
  </si>
  <si>
    <t>To help patients record details about their pain so they can discuss their pain with their healthcare practitioners so it can be treated. Pain diaries can help to significantly lower pain intensity so that pain interferes less with a patient’s ability to walk, do normal work, improve mood, enjoy life, and more effective treatment plans.</t>
  </si>
  <si>
    <t xml:space="preserve">Daily Symptom Tracker       </t>
  </si>
  <si>
    <t>https://arthritis.ca/getmedia/411d635b-28f3-49eb-84e6-9c5090adaf72/Self-Advocacy_Guide_Final_ENG.pdf</t>
  </si>
  <si>
    <t>The tool has 4 sections of a body map for locations of pain, pain intensity at 3 times during the day, 6 5-point scale questions about quality of life and mental health, and an open-ended question to note anything out of the ordinary that happened during the day.</t>
  </si>
  <si>
    <t>To help spot patterns in the pain experience, the patient completes the tool daily for at least 2 weeks prior to seeing their healthcare provider to manage care.</t>
  </si>
  <si>
    <t xml:space="preserve">Defense and Veterans Pain Rating Scale 2.0 </t>
  </si>
  <si>
    <t>DVPRS</t>
  </si>
  <si>
    <t>https://pami.emergency.med.jax.ufl.edu/resources/provider-resources/pain-assessment-scales/</t>
  </si>
  <si>
    <t>The tool has 2 parts:
• Intensity of the pain that the patient rates 0 (no pain) to 10 (as bad as it could be, nothing else matters) using the FACES scale and intensity descriptors to help
• 4 questions about the biopsychosocial impact of pain, rated on a scale from 0 (does not) to 10 (completely)</t>
  </si>
  <si>
    <t>To assess the intensity and biopsychosocial impacts of pain.</t>
  </si>
  <si>
    <t xml:space="preserve">DN4 Questionnaire   </t>
  </si>
  <si>
    <t>DN4</t>
  </si>
  <si>
    <t>https://aci.health.nsw.gov.au/chronic-pain/health-professionals/assessment
https://www.cadth.ca/pre-surgical-screening-tools-and-risk-factors-chronic-post-surgical-pain</t>
  </si>
  <si>
    <t>The tool has 2 interview questions with a total or 7 elements and 2 exercise questions with a total of 3 more elements for a total of 10.</t>
  </si>
  <si>
    <t>To assist with neuropathic pain assessment.</t>
  </si>
  <si>
    <t>Pen-and-paper independently, Digital interface (e.g., website, app) independently, Someone else (e.g., a health professional) interviews the patient in-person and fills out the tool</t>
  </si>
  <si>
    <t>FACES and Numerical Rating Scale (combined pain tool)</t>
  </si>
  <si>
    <t>https://www.pthealth.ca/blog/0-to-10-how-do-you-describe-your-pain-pt-2/</t>
  </si>
  <si>
    <t xml:space="preserve">The tool includes 3 pain intensity scales: 
• Words: No Pain to Worst Pain Possible (5 intervals)
• Numerical Rating Scale: 0 to 10 (11 intervals)
• Wong-Baker FACES: 5 faces with a No Hurt to Hurts Worst rating scale (6 intervals)
</t>
  </si>
  <si>
    <t>To judge the intensity of the patient's pain and to track their progress through treatment.</t>
  </si>
  <si>
    <t xml:space="preserve">Pen-and-paper independently, Digital interface (e.g., website, app) independently, Someone else (e.g., a health professional) interviews the patient in-person and fills out the tool </t>
  </si>
  <si>
    <t>Functional Goals</t>
  </si>
  <si>
    <t xml:space="preserve">https://www.aafp.org/family-physician/patient-care/care-resources/pain-management/aafp-chronic-pain-management-toolkit.html
</t>
  </si>
  <si>
    <t>A checklist to indicate quality of life activities impacted by pain and goal-setting worksheet.</t>
  </si>
  <si>
    <t>To assist with setting functional goals for patients with chronic pain</t>
  </si>
  <si>
    <t>Global Pain Scale</t>
  </si>
  <si>
    <t xml:space="preserve">https://sussexpainrelief.com/patient
</t>
  </si>
  <si>
    <t>The tool has 4 sections with an 11-point pain scale (0 (no pain/strongly disagree) to 10 (extreme pain/strongly agree), questions about pain, feelings, quality of life and pain's impact on life.</t>
  </si>
  <si>
    <t xml:space="preserve">To rate different aspects of the pain experience on a scale of 0-10. </t>
  </si>
  <si>
    <t>Indiana Polyclinic Combined Pain Scale</t>
  </si>
  <si>
    <t>IPCPS</t>
  </si>
  <si>
    <t>https://www.medcentral.com/pain/chronic/pain-assessment-review-current-tools</t>
  </si>
  <si>
    <t>The tool has 4 scales (pain intensity, function, depression, and anxiety) on an 11-point scale, ranging from 0 (no pain) to 10 (worst possible pain imaginable) with clear definitions of various pain states (added descriptions and examples).</t>
  </si>
  <si>
    <t>To account for the full spectrum of the pain experience and may provide a more accurate way of assessing and documenting chronic pain. Because VAS scores are numerical, they avoid literacy, linguistic, or cultural barriers that may arise when clinicians attempt to get patients to describe their state of mind. The textual descriptions of the various ratings may also serve as springboards for more in-depth discussions about the patient’s experiences.</t>
  </si>
  <si>
    <t>McGill Pain Questionnaire</t>
  </si>
  <si>
    <t>MPQ</t>
  </si>
  <si>
    <t>https://mcpress.mayoclinic.org/opioids/pain-scale/
https://www.ohow.com/2020/06/09/describing-your-pain-understanding-the-pain-rating-scale/</t>
  </si>
  <si>
    <t xml:space="preserve">The tool lists 78 words associated with pain. Patients are asked to choose the words that best describe their pain, such as stabbing, intense, itchy, tender or tight. </t>
  </si>
  <si>
    <t>To use a scoring system to evaluate the patient's pain.</t>
  </si>
  <si>
    <t>Patient fills out the tool with pen-and-paper independently, Patient fills out the tool on a digital interface (e.g., website, app) independently</t>
  </si>
  <si>
    <t>Medical Outcomes Survey 36-Item Short Form Health Survey</t>
  </si>
  <si>
    <t>SF-36</t>
  </si>
  <si>
    <t>https://www.medcentral.com/pain/chronic/interpreting-clinical-significance-pain-questionnaires</t>
  </si>
  <si>
    <t xml:space="preserve">The tool is a 36-item multipurpose health survey that contains 8 scales, as well as 2 standardized summary scales that correspond to patients' overall sense of physical and mental well-being—the Mental Component Scale (MCS) and the Physical Component Scale (PCS). </t>
  </si>
  <si>
    <t>To assess the quality of life related to health status, and used for routine monitoring and assessment of healthcare treatment outcomes. While it was not originally developed specifically for a pain population, it has been used as an outcome measure in a number of studies focused on the treatment of pain.</t>
  </si>
  <si>
    <t>Million Visual Analog Scale</t>
  </si>
  <si>
    <t>MVAS</t>
  </si>
  <si>
    <t xml:space="preserve">A 15-item analog scale ranging from 0 to 100 with 3 divisions for mildly disabling pain (0 to 39), moderately disabling pain (40-84), and severely disabling pain (85 and over). </t>
  </si>
  <si>
    <t>To address the domains of pain and disability and designed to assess physical functioning and disability among patients with chronic low back pain.</t>
  </si>
  <si>
    <t xml:space="preserve">Self-management Navigator Tool </t>
  </si>
  <si>
    <t>https://www.painab.ca/education
https://www.saskhealthauthority.ca/your-health/conditions-diseases-services/chronic-pain-pathway</t>
  </si>
  <si>
    <t xml:space="preserve">4 sections (diagnosis and cure, emotions, impacts on life, and medication) of 6-7 statements to indicate agree/disagree followed by 4 sections of questions to ask healthcare provider </t>
  </si>
  <si>
    <t xml:space="preserve">To help the patients with chronic pain communicate their concerns with health-care professionals. 
</t>
  </si>
  <si>
    <t>Neuropathic Pain Scale</t>
  </si>
  <si>
    <t>The tool has 4 0 to 10 questions about pain intensity and quality, and 1 question about frequency and quality</t>
  </si>
  <si>
    <t>To determine a neuropathic pain rating.</t>
  </si>
  <si>
    <t>Pen-and-paper independently, Digital interface (e.g., website, app) independently, Someone else (e.g., a health professional) interviews the patient in-person and fills out the tool, Someone else (e.g., a health professional) interviews the patient by phone and fills out the tool</t>
  </si>
  <si>
    <t>Numeric Pain Intensity Scale/Visual Analog Scale (combined pain tool)</t>
  </si>
  <si>
    <t>https://mcpress.mayoclinic.org/opioids/pain-scale/</t>
  </si>
  <si>
    <t>The tool is a numbered scale from 0 (no pain) to 10 (worst pain imaginable) to rate pain intensity.</t>
  </si>
  <si>
    <t>To rate their pain intensity on a numbered scale.</t>
  </si>
  <si>
    <t>Pen-and-paper independently, Digital interface (e.g., website, app) independently, Someone else (e.g., a health professional) interviews the patient in-person and fills out the tool, Other (points, verbal reply)</t>
  </si>
  <si>
    <t>Numerical Rating Scale</t>
  </si>
  <si>
    <t>NRS</t>
  </si>
  <si>
    <t xml:space="preserve">https://pami.emergency.med.jax.ufl.edu/files/2015/02/Numeric-Pain-Rating-Scale-Instructions.pdf
https://www.ohow.com/2020/06/09/describing-your-pain-understanding-the-pain-rating-scale/
https://aci.health.nsw.gov.au/chronic-pain/health-professionals/assessment
https://cancer.ca/en/treatments/side-effects/pain/assessing-pain
https://www.aboutkidshealth.ca/tools-for-measuring-pain
</t>
  </si>
  <si>
    <t>The tool is a 11-point rating scale, 0 to 10. Variations have similar wording, including with the words None/No Pain/No Hurt on the left to Severe/Worst Pain Imaginable/Worst Hurt on the right. The numbers 1 to 3 = uncomfortable or annoying but minor, 4 to 6 = moderate, may constantly arise when engaged in an activity and could interfere with work or leisure activities, 7 to 9 = severe pain, and the pain may prevent sleeping, working, and even moving, and 10 = most severe level of pain, describes pain so intense the patient is entirely unable to function or speak. 
A variation includes a thermometer outline with the number 0 at the bottom and 10 at the top (11 intervals). The words No Hurt is at the bottom and Worse Hurt is at the top.(kidshealth)</t>
  </si>
  <si>
    <t>To make 3 pain ratings, corresponding to current, best, and worst pain experienced over the past 24 hours. The average of the 3 ratings was used to represent the patient’s level of pain over the previous 24 hours.</t>
  </si>
  <si>
    <t xml:space="preserve">Ӧrebro  Musculoskeletal Pain Questionnaire   </t>
  </si>
  <si>
    <t>OMPQ</t>
  </si>
  <si>
    <t>https://aci.health.nsw.gov.au/chronic-pain/health-professionals/assessment
https://www.healthlinkbc.ca/health-topics/pain-diary</t>
  </si>
  <si>
    <t>0-10 scale and frequency. The tool has 2 versions:
• 25 questions including personal information, location of pain, impact of pain on ability to work and daily activities, frequency and intensity of pain, mental health, coping, beliefs about the future and pain. Many of the questions are rated from 0 (no pain/impact to 10 (pain as bad as it could be/great impact)
• OMSPC-10) 10 questions including frequency, intensity, impact on life, mental health, beliefs about the future and pain with the same rating scale</t>
  </si>
  <si>
    <t>To predict long term disability and failure to return to work due to personal and environmental factors, and to facilitate communication about pain with a healthcare provider</t>
  </si>
  <si>
    <t>Oswestry Low Back Pain Disability Questionnaire</t>
  </si>
  <si>
    <t>OSW</t>
  </si>
  <si>
    <t>A 10-item self-rated scale, each item is scored on a 0-5 point scale, with a potential range of total scores from 0 to 50 and higher scores indicating increasing levels of disability.</t>
  </si>
  <si>
    <t>To assess of low back pain and limitations on various activities of daily living due to pain.</t>
  </si>
  <si>
    <t xml:space="preserve">Pain Catastrophizing Scale </t>
  </si>
  <si>
    <t>PCS</t>
  </si>
  <si>
    <t>https://eprovide.mapi-trust.org/instruments/pain-catastrophizing-scale</t>
  </si>
  <si>
    <t xml:space="preserve">The tool has 13 questions about the thoughts and feelings that the patient has when they are in pain, which are each rated on a scale of 0 (not at all) to 4 (all the time). </t>
  </si>
  <si>
    <t>Screening tool to identify an increase risk of prolonged pain and chronicity, through a comprehensive evaluation instrument that encompasses the different perspectives on worrying.</t>
  </si>
  <si>
    <t>Pain diary (version 1)</t>
  </si>
  <si>
    <t>https://healthify.nz/health-a-z/p/pain-describing-your-pain/</t>
  </si>
  <si>
    <t>The tool is a table with columns for the patient to document different pain dimensions. Columns include location, intensity, quality, frequency, Impacts/affects life, what increases/decreases pain, and a notes section to indicate side effects of meds and how much pain interferes with daily life).</t>
  </si>
  <si>
    <t>To provide a helpful way to track how pain affects the patient's daily activities and to help understand any patterns. It can help the patient notice things that make their pain worse (triggers) and what helps to relieve their pain, and describe to their healthcare team how their pain has been affecting them.</t>
  </si>
  <si>
    <t>Pain Diary (version 2)</t>
  </si>
  <si>
    <t>https://www.autoinflammatory.uk/how-to-describe-pain/</t>
  </si>
  <si>
    <t>The tool is a table formatted like a monthly calendar. First page has demographic info and action plan section - space for input. Rows intensity and frequency and Comments sections for pain meds taken and activities.</t>
  </si>
  <si>
    <t>To record pain intensity and related information with a space for an action plan that's developed with the health practitioner.</t>
  </si>
  <si>
    <t>Pain Diary (version 3)</t>
  </si>
  <si>
    <t>https://www.healthlinkbc.ca/healthwise/pain-diary</t>
  </si>
  <si>
    <t>The tool has the Faces Pain Scale with open ended questions to document medication dose and side effects and what made pain better or worse.</t>
  </si>
  <si>
    <t>To track when the patient has pain, how bad it is and what they're doing to treat it.</t>
  </si>
  <si>
    <t>Pain Medication Questionnaire</t>
  </si>
  <si>
    <t>PMQ</t>
  </si>
  <si>
    <t>A 26 item on 5-point Likert scale ranging from 0 (Disagree) to 4 (Agree) with a greater potential risk of medication misuse is reflected by an overall higher score.</t>
  </si>
  <si>
    <t xml:space="preserve">To assess medication misuse based on behavioral, correlates attitudes suggestive of medication misuse and an overall higher score indicates a greater potential risk of medication misuse. </t>
  </si>
  <si>
    <t xml:space="preserve">Pain Scale (combined FACES-Numerical-Visual Scale) </t>
  </si>
  <si>
    <t xml:space="preserve">A linear pain scale that combines 2 common pain intensity rating scales, and the patient puts a cross (x) or a circle on the line to represent the experience of pain. The 2 rating scales are:
• 11-point (0 to 10)
• 6-point FACES scale with descriptor words (no pain to worst pain possible)  </t>
  </si>
  <si>
    <t>To record strong or severe the pain is.</t>
  </si>
  <si>
    <t>Pen-and-paper independently, Digital interface (e.g., website, app) independently, Someone else (e.g., a health professional) interviews the patient in-person and fills out the tool, Patient points</t>
  </si>
  <si>
    <t>Pain Scale (combined word, number, activity tolerance, and facial scales)</t>
  </si>
  <si>
    <t>https://www.cancercouncil.com.au/cancer-information/managing-cancer-side-effects/overcoming-cancer-pain/describing-pain/tools-to-describe-your-pain/</t>
  </si>
  <si>
    <t>A chart with 4 pain intensity 6-point scales (word, number, activity tolerance, and facial scales) so the patient has 4 different ways to match their pain to the scale.</t>
  </si>
  <si>
    <t>To provide people different ways to describe the intensity of their pain and interference in life.</t>
  </si>
  <si>
    <t>M</t>
  </si>
  <si>
    <t>X</t>
  </si>
  <si>
    <t>Pain Self Efficacy Questionnaire</t>
  </si>
  <si>
    <t>PSEQ</t>
  </si>
  <si>
    <t xml:space="preserve">https://aci.health.nsw.gov.au/chronic-pain/health-professionals/assessment
</t>
  </si>
  <si>
    <t>The tool has 10 questions about the level of confidence the patient has about doing certain things, like household tasks and the ability to work; each rated on a scale of 0 (Not at all confident) to 10 (Completely confident).</t>
  </si>
  <si>
    <t>To predict pain-related disability and confidence.</t>
  </si>
  <si>
    <t>Painimation</t>
  </si>
  <si>
    <t>https://www.pitt.edu/pittwire/features-articles/animation-app-helps-patients-describe-pain</t>
  </si>
  <si>
    <t>Patients are presented a diagram of the human body, front and back, on a tablet screen. Using their finger or a stylus, patients mark areas of the body that hurt. After that, they choose an animation that best depicts the sensation they are feeling. After choosing their animation(s), they can move a scale on the mobile device’s screen to increase or decrease the intensity of the pain animation from slightly irritating to borderline unbearable.</t>
  </si>
  <si>
    <t>To use animations to describe their pain, especially helpful for patients facing language barriers.</t>
  </si>
  <si>
    <t>Digital interface (e.g., website, app) independently</t>
  </si>
  <si>
    <t>Patient-Reported Outcomes Measurement Information System (Global Health section)</t>
  </si>
  <si>
    <t>PROMIS</t>
  </si>
  <si>
    <t>The tool is a10-item global health assessment tool, scoring 0 to 10, indicating some variation of excellent to poor.</t>
  </si>
  <si>
    <t>To evaluate and monitor physical, mental, and social health in adults and children.</t>
  </si>
  <si>
    <t>Pain, Enjoyment of Life and General Activity Scale</t>
  </si>
  <si>
    <t>PEG</t>
  </si>
  <si>
    <t>https://aci.health.nsw.gov.au/chronic-pain/health-professionals/assessment
https://mcpress.mayoclinic.org/opioids/pain-scale/</t>
  </si>
  <si>
    <t xml:space="preserve">The tool has 3-items, scoring 0 (no pain/does not interfere) to 10 (pain as bad as you can imagine/completely interferes) about pain intensity and pain interference with life. </t>
  </si>
  <si>
    <t>To track changes over time with treatment. It is derived from the BPI to be a very brief pain measure.</t>
  </si>
  <si>
    <t>Pelvic Pain Questionnaire</t>
  </si>
  <si>
    <t>Multi-page pelvic health history form that combines several different pain communication tools in one. It includes questions about demography and patient and family health information and the pain experience. The pain experience questions use different scales depending on the question.</t>
  </si>
  <si>
    <t>Last Revised 2019</t>
  </si>
  <si>
    <t>To help the patient document relevant information regarding their pain and its impact on their life for an appointment.</t>
  </si>
  <si>
    <t>Pictal Health</t>
  </si>
  <si>
    <t>https://medium.com/pictal-health/bring-invisible-symptoms-to-life-with-a-symptom-map-37004f912ff3</t>
  </si>
  <si>
    <t>A patient-driven tool that uses a visual symptom map template with a body map and symbols that represent pain quality and includes space to list past surgeries, frequency, onset, impact on lift, and related symptoms.</t>
  </si>
  <si>
    <t xml:space="preserve">To efficiently communicate via a cognitive aid the quality of symptoms through shape and color, help see patterns, reduce forgetting something important and make hard-to-see symptoms more real. </t>
  </si>
  <si>
    <t>Spider Map</t>
  </si>
  <si>
    <t>https://painassociation.co.uk/blog/mapyourpain</t>
  </si>
  <si>
    <t>The tool is a spider (radar) chart with 5 rings that displays 12 pain-related dimensions and self-management skills that help evaluate and chart progress. Dimensions and skills include coping, dealing with others, pacing, and understanding effects of pain on life.</t>
  </si>
  <si>
    <t>To help evaluate and chart progress with pain management and life with pain.</t>
  </si>
  <si>
    <t>Visual Analog Scale</t>
  </si>
  <si>
    <t>VAS</t>
  </si>
  <si>
    <t>https://pami.emergency.med.jax.ufl.edu/files/2015/03/Visual-Analog-Scale-VAS-in-depth.pdf
https://www.medcentral.com/pain/chronic/interpreting-clinical-significance-pain-questionnaires
https://www.medcentral.com/pain/chronic/pain-assessment-review-current-tools
https://aci.health.nsw.gov.au/chronic-pain/health-professionals/assessment
https://cancer.ca/en/treatments/side-effects/pain/assessing-pain</t>
  </si>
  <si>
    <t>The tool is a horizontal line, 10 cm in length, anchored by the word descriptors no pain (left) and very severe pain (right) at each end. The patient makes a mark or moves a slider on a plastic ruler to show how strong the pain is.</t>
  </si>
  <si>
    <t>To determine pain intensity.</t>
  </si>
  <si>
    <t>Pen-and-paper independently, Digital interface (e.g., website, app) independently, Patient points</t>
  </si>
  <si>
    <t>Vulval Pain Questionnaire</t>
  </si>
  <si>
    <t>https://vulvalpainsociety.org/get-support/guides-leaflets-and-resources/vulvodynia-pre-clinic-questionnairepagetop/</t>
  </si>
  <si>
    <t>A multi-page similar to an intake form, asking yes/no and open-ended questions about health history, pain dimensions, medications, and mental health.</t>
  </si>
  <si>
    <t>To help a patient with vulval pain organize the different dimensions of their pain experience on paper for a health practitioner or used as an aide-memoire in medical appointments.</t>
  </si>
  <si>
    <t>Patient fills out the tool with pen-and-paper independently, uses it as an aide-memoire in medical appointments.</t>
  </si>
  <si>
    <t>West-Haven-Yale Multidimensional Pain Inventory</t>
  </si>
  <si>
    <t>WHYMPI</t>
  </si>
  <si>
    <t>https://www.medcentral.com/pain/chronic/interpreting-clinical-significance-pain-questionnaires
https://www.va.gov/PAINMANAGEMENT/WHYMPI_MPI.asp</t>
  </si>
  <si>
    <t>The tool has 2 variations:
• 61-item self-report measure that uses a cognitive-behavioural perspective, classifying a patient’s responses into one of several coping styles: adaptive, interpersonally distressed, dysfunctional, anomalous, hybrid, or unanalyzable.
• 52-item on a 7-point scale, divided into 3 parts (perceived interference of pain on life, patients’ perceptions of the degree to which spouses or significant others display different responses to their pain, and the frequency in which they engage in common everyday activities).</t>
  </si>
  <si>
    <t xml:space="preserve">To examine how patients evaluate and manage their pain using a cognitive-behavioral perspective. </t>
  </si>
  <si>
    <t>Wong-Baker FACES</t>
  </si>
  <si>
    <t>FACES</t>
  </si>
  <si>
    <t>https://www.medcentral.com/pain/chronic/pain-assessment-review-current-tools
https://cancer.ca/en/treatments/side-effects/pain/assessing-pain
https://emedicine.medscape.com/article/1948069-overview?form=fpf#a1
https://mcpress.mayoclinic.org/opioids/pain-scale/
https://wongbakerfaces.org/
https://www.aboutkidshealth.ca/tools-for-measuring-pain
https://aci.health.nsw.gov.au/chronic-pain/health-professionals/assessment
https://www.iasp-pain.org/resources/faces-pain-scale-revised/</t>
  </si>
  <si>
    <t>The tool has 6 simple cartoon faces beginning with an emotionally neutral expression on the left, progressing to a very distressed and grimacing face on the right. Under the faces are the numbers 0, 2, 4,6,8, and 10 are listed with the words ranging from no hurt to hurts worsts under the numbers.
The patient chooses a face that shows “how much it hurts.”</t>
  </si>
  <si>
    <t>To help children effectively communicate about the intensity of their pain.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</si>
</sst>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Open Sans"/>
      <family val="2"/>
    </font>
    <font>
      <sz val="11"/>
      <color theme="1"/>
      <name val="Open Sans"/>
      <family val="2"/>
    </font>
    <font>
      <b/>
      <sz val="11"/>
      <color theme="1"/>
      <name val="Open Sans"/>
      <family val="2"/>
    </font>
    <font>
      <sz val="11"/>
      <color theme="1"/>
      <name val="Aptos Narrow"/>
      <family val="2"/>
      <scheme val="minor"/>
    </font>
    <font>
      <b/>
      <sz val="11"/>
      <color theme="1"/>
      <name val="Open Sans Semibold"/>
      <family val="2"/>
    </font>
    <font>
      <sz val="11"/>
      <color theme="1"/>
      <name val="Open Sans Semibold"/>
      <family val="2"/>
    </font>
    <font>
      <b/>
      <sz val="10"/>
      <color theme="1"/>
      <name val="Open Sans Semibold"/>
      <family val="2"/>
    </font>
    <font>
      <sz val="11"/>
      <name val="Open San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1" fillId="0" borderId="0"/>
  </cellStyleXfs>
  <cellXfs count="29">
    <xf numFmtId="0" fontId="0" fillId="0" borderId="0" xfId="0"/>
    <xf numFmtId="0" fontId="4" fillId="0" borderId="1" xfId="1" applyFont="1" applyBorder="1" applyAlignment="1">
      <alignment horizontal="left" vertical="center" wrapText="1"/>
    </xf>
    <xf numFmtId="0" fontId="5" fillId="0" borderId="0" xfId="1" applyFont="1" applyAlignment="1">
      <alignment horizontal="left" vertical="center" wrapText="1"/>
    </xf>
    <xf numFmtId="0" fontId="4" fillId="0" borderId="1" xfId="1" applyFont="1" applyBorder="1" applyAlignment="1">
      <alignment horizontal="left" vertical="top" wrapText="1"/>
    </xf>
    <xf numFmtId="0" fontId="4" fillId="0" borderId="1" xfId="1" applyFont="1" applyBorder="1" applyAlignment="1">
      <alignment vertical="top"/>
    </xf>
    <xf numFmtId="0" fontId="6" fillId="0" borderId="1" xfId="1" applyFont="1" applyBorder="1" applyAlignment="1">
      <alignment horizontal="left" vertical="top" wrapText="1"/>
    </xf>
    <xf numFmtId="0" fontId="6" fillId="0" borderId="1" xfId="1" applyFont="1" applyBorder="1" applyAlignment="1">
      <alignment vertical="top" wrapText="1"/>
    </xf>
    <xf numFmtId="0" fontId="6" fillId="0" borderId="1" xfId="2" applyFont="1" applyBorder="1" applyAlignment="1">
      <alignment horizontal="left" vertical="top" wrapText="1"/>
    </xf>
    <xf numFmtId="0" fontId="4" fillId="0" borderId="0" xfId="1" applyFont="1" applyAlignment="1">
      <alignment horizontal="left" vertical="top" wrapText="1"/>
    </xf>
    <xf numFmtId="0" fontId="1" fillId="0" borderId="1" xfId="1" applyFont="1" applyBorder="1" applyAlignment="1">
      <alignment horizontal="left" vertical="top" wrapText="1"/>
    </xf>
    <xf numFmtId="0" fontId="1" fillId="0" borderId="1" xfId="1" quotePrefix="1" applyFont="1" applyBorder="1" applyAlignment="1">
      <alignment horizontal="center" vertical="top" wrapText="1"/>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0" borderId="1" xfId="1" quotePrefix="1" applyFont="1" applyBorder="1" applyAlignment="1">
      <alignment horizontal="center" vertical="center" wrapText="1"/>
    </xf>
    <xf numFmtId="0" fontId="2" fillId="0" borderId="0" xfId="1" applyFont="1" applyAlignment="1">
      <alignment horizontal="left" vertical="top" wrapText="1"/>
    </xf>
    <xf numFmtId="0" fontId="0" fillId="0" borderId="1" xfId="1" applyFont="1" applyBorder="1" applyAlignment="1">
      <alignment vertical="top" wrapText="1"/>
    </xf>
    <xf numFmtId="0" fontId="1" fillId="0" borderId="0" xfId="1" applyFont="1" applyAlignment="1">
      <alignment horizontal="left" vertical="top" wrapText="1"/>
    </xf>
    <xf numFmtId="0" fontId="1" fillId="0" borderId="1" xfId="1" applyFont="1" applyBorder="1" applyAlignment="1">
      <alignment vertical="top" wrapText="1"/>
    </xf>
    <xf numFmtId="0" fontId="1" fillId="0" borderId="1" xfId="2" applyBorder="1" applyAlignment="1">
      <alignment horizontal="left" vertical="top" wrapText="1"/>
    </xf>
    <xf numFmtId="0" fontId="1" fillId="0" borderId="1" xfId="2" applyBorder="1" applyAlignment="1">
      <alignment horizontal="center" vertical="center" wrapText="1"/>
    </xf>
    <xf numFmtId="0" fontId="0" fillId="0" borderId="0" xfId="0" applyAlignment="1">
      <alignment wrapText="1"/>
    </xf>
    <xf numFmtId="0" fontId="1" fillId="0" borderId="1" xfId="1" applyFont="1" applyBorder="1" applyAlignment="1">
      <alignment horizontal="left" vertical="top"/>
    </xf>
    <xf numFmtId="0" fontId="7" fillId="0" borderId="1" xfId="2" applyFont="1" applyBorder="1" applyAlignment="1">
      <alignment horizontal="left" vertical="top" wrapText="1"/>
    </xf>
    <xf numFmtId="0" fontId="7" fillId="0" borderId="1" xfId="1" applyFont="1" applyBorder="1" applyAlignment="1">
      <alignment horizontal="left" vertical="top" wrapText="1"/>
    </xf>
    <xf numFmtId="0" fontId="7" fillId="0" borderId="1" xfId="2" applyFont="1" applyBorder="1" applyAlignment="1">
      <alignment horizontal="center" vertical="center" wrapText="1"/>
    </xf>
    <xf numFmtId="0" fontId="7" fillId="0" borderId="0" xfId="1" applyFont="1" applyAlignment="1">
      <alignment horizontal="left" vertical="top" wrapText="1"/>
    </xf>
    <xf numFmtId="0" fontId="2" fillId="0" borderId="0" xfId="1" applyFont="1" applyAlignment="1">
      <alignment horizontal="center" vertical="center" wrapText="1"/>
    </xf>
    <xf numFmtId="0" fontId="1" fillId="0" borderId="0" xfId="1" applyFont="1" applyAlignment="1">
      <alignment horizontal="center" vertical="center" wrapText="1"/>
    </xf>
    <xf numFmtId="0" fontId="4" fillId="0" borderId="1" xfId="1" applyFont="1" applyBorder="1" applyAlignment="1">
      <alignment horizontal="center" vertical="center" wrapText="1"/>
    </xf>
  </cellXfs>
  <cellStyles count="3">
    <cellStyle name="Normal" xfId="0" builtinId="0"/>
    <cellStyle name="Normal 2" xfId="1" xr:uid="{32E9FB4D-188C-4D28-9E74-47C454992E01}"/>
    <cellStyle name="Normal 3 2" xfId="2" xr:uid="{73E87649-C1CE-485A-AF34-89AB9E9998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05DA-467E-4940-94F1-833918D1731D}">
  <dimension ref="A1:BK43"/>
  <sheetViews>
    <sheetView tabSelected="1" zoomScale="120" zoomScaleNormal="120" workbookViewId="0">
      <pane xSplit="1" ySplit="2" topLeftCell="B3" activePane="bottomRight" state="frozen"/>
      <selection pane="topRight" activeCell="B1" sqref="B1"/>
      <selection pane="bottomLeft" activeCell="A3" sqref="A3"/>
      <selection pane="bottomRight" activeCell="C4" sqref="C4"/>
    </sheetView>
  </sheetViews>
  <sheetFormatPr defaultColWidth="16.3046875" defaultRowHeight="16.5" x14ac:dyDescent="0.45"/>
  <cols>
    <col min="1" max="1" width="18.84375" style="16" customWidth="1"/>
    <col min="2" max="2" width="14.765625" style="16" customWidth="1"/>
    <col min="3" max="3" width="35.07421875" style="16" customWidth="1"/>
    <col min="4" max="4" width="63.921875" style="16" customWidth="1"/>
    <col min="5" max="5" width="18" style="16" customWidth="1"/>
    <col min="6" max="6" width="51.23046875" style="16" customWidth="1"/>
    <col min="7" max="7" width="20.69140625" style="16" customWidth="1"/>
    <col min="8" max="8" width="19.921875" style="27" customWidth="1"/>
    <col min="9" max="9" width="16.3046875" style="27"/>
    <col min="10" max="10" width="13.3046875" style="27" customWidth="1"/>
    <col min="11" max="11" width="10.61328125" style="27" customWidth="1"/>
    <col min="12" max="12" width="12" style="27" customWidth="1"/>
    <col min="13" max="13" width="10.61328125" style="27" bestFit="1" customWidth="1"/>
    <col min="14" max="14" width="13.07421875" style="27" customWidth="1"/>
    <col min="15" max="15" width="13.3828125" style="27" customWidth="1"/>
    <col min="16" max="16" width="8.84375" style="27" customWidth="1"/>
    <col min="17" max="17" width="7.765625" style="27" customWidth="1"/>
    <col min="18" max="18" width="12.84375" style="27" customWidth="1"/>
    <col min="19" max="19" width="14.23046875" style="27" customWidth="1"/>
    <col min="20" max="20" width="11" style="27" bestFit="1" customWidth="1"/>
    <col min="21" max="21" width="14.3828125" style="27" bestFit="1" customWidth="1"/>
    <col min="22" max="22" width="14.53515625" style="27" customWidth="1"/>
    <col min="23" max="23" width="38.4609375" style="16" customWidth="1"/>
    <col min="24" max="27" width="16.765625" style="16" customWidth="1"/>
    <col min="28" max="37" width="16.3046875" style="16"/>
    <col min="38" max="38" width="17.61328125" style="16" customWidth="1"/>
    <col min="39" max="16384" width="16.3046875" style="16"/>
  </cols>
  <sheetData>
    <row r="1" spans="1:63" s="2" customFormat="1" ht="49.5" x14ac:dyDescent="0.45">
      <c r="A1" s="1" t="s">
        <v>0</v>
      </c>
      <c r="B1" s="1" t="s">
        <v>1</v>
      </c>
      <c r="C1" s="1" t="s">
        <v>2</v>
      </c>
      <c r="D1" s="1" t="s">
        <v>3</v>
      </c>
      <c r="E1" s="1" t="s">
        <v>4</v>
      </c>
      <c r="F1" s="1" t="s">
        <v>5</v>
      </c>
      <c r="G1" s="1" t="s">
        <v>6</v>
      </c>
      <c r="H1" s="28" t="s">
        <v>7</v>
      </c>
      <c r="I1" s="28"/>
      <c r="J1" s="28"/>
      <c r="K1" s="28"/>
      <c r="L1" s="28"/>
      <c r="M1" s="28"/>
      <c r="N1" s="28"/>
      <c r="O1" s="28"/>
      <c r="P1" s="28"/>
      <c r="Q1" s="28"/>
      <c r="R1" s="28"/>
      <c r="S1" s="28"/>
      <c r="T1" s="28"/>
      <c r="U1" s="28"/>
      <c r="V1" s="28"/>
      <c r="W1" s="1" t="s">
        <v>8</v>
      </c>
      <c r="X1" s="1" t="s">
        <v>9</v>
      </c>
      <c r="Y1" s="1"/>
      <c r="Z1" s="1"/>
      <c r="AA1" s="1"/>
      <c r="AB1" s="28" t="s">
        <v>10</v>
      </c>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row>
    <row r="2" spans="1:63" s="8" customFormat="1" ht="43.5" x14ac:dyDescent="0.45">
      <c r="A2" s="3"/>
      <c r="B2" s="3"/>
      <c r="C2" s="3"/>
      <c r="D2" s="4"/>
      <c r="E2" s="3"/>
      <c r="F2" s="3"/>
      <c r="G2" s="3"/>
      <c r="H2" s="5" t="s">
        <v>11</v>
      </c>
      <c r="I2" s="5" t="s">
        <v>12</v>
      </c>
      <c r="J2" s="5" t="s">
        <v>13</v>
      </c>
      <c r="K2" s="5" t="s">
        <v>14</v>
      </c>
      <c r="L2" s="5" t="s">
        <v>15</v>
      </c>
      <c r="M2" s="5" t="s">
        <v>16</v>
      </c>
      <c r="N2" s="5" t="s">
        <v>17</v>
      </c>
      <c r="O2" s="5" t="s">
        <v>18</v>
      </c>
      <c r="P2" s="5" t="s">
        <v>19</v>
      </c>
      <c r="Q2" s="5" t="s">
        <v>20</v>
      </c>
      <c r="R2" s="5" t="s">
        <v>21</v>
      </c>
      <c r="S2" s="5" t="s">
        <v>22</v>
      </c>
      <c r="T2" s="5" t="s">
        <v>23</v>
      </c>
      <c r="U2" s="5" t="s">
        <v>24</v>
      </c>
      <c r="V2" s="5" t="s">
        <v>25</v>
      </c>
      <c r="W2" s="3"/>
      <c r="X2" s="3"/>
      <c r="Y2" s="6" t="s">
        <v>26</v>
      </c>
      <c r="Z2" s="6" t="s">
        <v>27</v>
      </c>
      <c r="AA2" s="6" t="s">
        <v>28</v>
      </c>
      <c r="AB2" s="5" t="s">
        <v>29</v>
      </c>
      <c r="AC2" s="6" t="s">
        <v>30</v>
      </c>
      <c r="AD2" s="7" t="s">
        <v>31</v>
      </c>
      <c r="AE2" s="7" t="s">
        <v>32</v>
      </c>
      <c r="AF2" s="7" t="s">
        <v>33</v>
      </c>
      <c r="AG2" s="7" t="s">
        <v>34</v>
      </c>
      <c r="AH2" s="6" t="s">
        <v>35</v>
      </c>
      <c r="AI2" s="6" t="s">
        <v>36</v>
      </c>
      <c r="AJ2" s="6" t="s">
        <v>37</v>
      </c>
      <c r="AK2" s="7" t="s">
        <v>38</v>
      </c>
      <c r="AL2" s="7" t="s">
        <v>39</v>
      </c>
      <c r="AM2" s="7" t="s">
        <v>40</v>
      </c>
      <c r="AN2" s="6" t="s">
        <v>41</v>
      </c>
      <c r="AO2" s="7" t="s">
        <v>42</v>
      </c>
      <c r="AP2" s="6" t="s">
        <v>43</v>
      </c>
      <c r="AQ2" s="6" t="s">
        <v>44</v>
      </c>
      <c r="AR2" s="6" t="s">
        <v>45</v>
      </c>
      <c r="AS2" s="6" t="s">
        <v>46</v>
      </c>
      <c r="AT2" s="6" t="s">
        <v>47</v>
      </c>
      <c r="AU2" s="6" t="s">
        <v>48</v>
      </c>
      <c r="AV2" s="6" t="s">
        <v>49</v>
      </c>
      <c r="AW2" s="6" t="s">
        <v>50</v>
      </c>
      <c r="AX2" s="6" t="s">
        <v>51</v>
      </c>
      <c r="AY2" s="6" t="s">
        <v>52</v>
      </c>
      <c r="AZ2" s="7" t="s">
        <v>53</v>
      </c>
      <c r="BA2" s="7" t="s">
        <v>54</v>
      </c>
      <c r="BB2" s="7" t="s">
        <v>55</v>
      </c>
      <c r="BC2" s="6" t="s">
        <v>56</v>
      </c>
      <c r="BD2" s="6" t="s">
        <v>57</v>
      </c>
      <c r="BE2" s="7" t="s">
        <v>58</v>
      </c>
      <c r="BF2" s="6" t="s">
        <v>59</v>
      </c>
      <c r="BG2" s="6" t="s">
        <v>60</v>
      </c>
      <c r="BH2" s="6" t="s">
        <v>61</v>
      </c>
      <c r="BI2" s="6" t="s">
        <v>62</v>
      </c>
      <c r="BJ2" s="7" t="s">
        <v>63</v>
      </c>
      <c r="BK2" s="6" t="s">
        <v>64</v>
      </c>
    </row>
    <row r="3" spans="1:63" s="14" customFormat="1" ht="33" x14ac:dyDescent="0.45">
      <c r="A3" s="9" t="s">
        <v>65</v>
      </c>
      <c r="B3" s="10" t="s">
        <v>66</v>
      </c>
      <c r="C3" s="9" t="s">
        <v>67</v>
      </c>
      <c r="D3" s="9" t="s">
        <v>68</v>
      </c>
      <c r="E3" s="9">
        <v>2012</v>
      </c>
      <c r="F3" s="9" t="s">
        <v>69</v>
      </c>
      <c r="G3" s="11" t="str">
        <f t="shared" ref="G3:G41" si="0">IF(COUNTIF(H3:V3,"x")&gt;1,"M","U")</f>
        <v>U</v>
      </c>
      <c r="H3" s="12">
        <v>0</v>
      </c>
      <c r="I3" s="11">
        <v>0</v>
      </c>
      <c r="J3" s="12">
        <v>0</v>
      </c>
      <c r="K3" s="12">
        <v>0</v>
      </c>
      <c r="L3" s="12">
        <v>0</v>
      </c>
      <c r="M3" s="11">
        <v>0</v>
      </c>
      <c r="N3" s="12">
        <v>0</v>
      </c>
      <c r="O3" s="11">
        <v>0</v>
      </c>
      <c r="P3" s="11">
        <v>0</v>
      </c>
      <c r="Q3" s="11" t="s">
        <v>70</v>
      </c>
      <c r="R3" s="12">
        <v>0</v>
      </c>
      <c r="S3" s="12">
        <v>0</v>
      </c>
      <c r="T3" s="13">
        <v>0</v>
      </c>
      <c r="U3" s="12">
        <v>0</v>
      </c>
      <c r="V3" s="12">
        <v>0</v>
      </c>
      <c r="W3" s="9" t="s">
        <v>71</v>
      </c>
      <c r="X3" s="9" t="s">
        <v>72</v>
      </c>
      <c r="Y3" s="9">
        <v>0</v>
      </c>
      <c r="Z3" s="9">
        <v>0</v>
      </c>
      <c r="AA3" s="9">
        <v>0</v>
      </c>
      <c r="AB3" s="11">
        <v>0</v>
      </c>
      <c r="AC3" s="11">
        <v>0</v>
      </c>
      <c r="AD3" s="11">
        <v>0</v>
      </c>
      <c r="AE3" s="11">
        <v>0</v>
      </c>
      <c r="AF3" s="11">
        <v>0</v>
      </c>
      <c r="AG3" s="11">
        <v>0</v>
      </c>
      <c r="AH3" s="11">
        <v>0</v>
      </c>
      <c r="AI3" s="11">
        <v>0</v>
      </c>
      <c r="AJ3" s="11">
        <v>0</v>
      </c>
      <c r="AK3" s="11">
        <v>0</v>
      </c>
      <c r="AL3" s="11">
        <v>0</v>
      </c>
      <c r="AM3" s="11">
        <v>0</v>
      </c>
      <c r="AN3" s="11">
        <v>0</v>
      </c>
      <c r="AO3" s="11">
        <v>0</v>
      </c>
      <c r="AP3" s="11">
        <v>0</v>
      </c>
      <c r="AQ3" s="11">
        <v>0</v>
      </c>
      <c r="AR3" s="11">
        <v>0</v>
      </c>
      <c r="AS3" s="11">
        <v>0</v>
      </c>
      <c r="AT3" s="11">
        <v>0</v>
      </c>
      <c r="AU3" s="11">
        <v>0</v>
      </c>
      <c r="AV3" s="11">
        <v>0</v>
      </c>
      <c r="AW3" s="11">
        <v>0</v>
      </c>
      <c r="AX3" s="11">
        <v>0</v>
      </c>
      <c r="AY3" s="11">
        <v>0</v>
      </c>
      <c r="AZ3" s="11">
        <v>0</v>
      </c>
      <c r="BA3" s="11">
        <v>0</v>
      </c>
      <c r="BB3" s="11">
        <v>0</v>
      </c>
      <c r="BC3" s="11">
        <v>0</v>
      </c>
      <c r="BD3" s="11">
        <v>0</v>
      </c>
      <c r="BE3" s="11">
        <v>0</v>
      </c>
      <c r="BF3" s="11">
        <v>0</v>
      </c>
      <c r="BG3" s="11">
        <v>0</v>
      </c>
      <c r="BH3" s="11">
        <v>0</v>
      </c>
      <c r="BI3" s="11">
        <v>0</v>
      </c>
      <c r="BJ3" s="11">
        <v>0</v>
      </c>
      <c r="BK3" s="11">
        <v>0</v>
      </c>
    </row>
    <row r="4" spans="1:63" ht="181.5" x14ac:dyDescent="0.45">
      <c r="A4" s="9" t="s">
        <v>73</v>
      </c>
      <c r="B4" s="9" t="s">
        <v>74</v>
      </c>
      <c r="C4" s="15" t="s">
        <v>75</v>
      </c>
      <c r="D4" s="9" t="s">
        <v>76</v>
      </c>
      <c r="E4" s="9">
        <v>1991</v>
      </c>
      <c r="F4" s="9" t="s">
        <v>77</v>
      </c>
      <c r="G4" s="11" t="str">
        <f t="shared" si="0"/>
        <v>M</v>
      </c>
      <c r="H4" s="12">
        <v>0</v>
      </c>
      <c r="I4" s="11">
        <v>0</v>
      </c>
      <c r="J4" s="12">
        <v>0</v>
      </c>
      <c r="K4" s="12" t="s">
        <v>70</v>
      </c>
      <c r="L4" s="12">
        <v>0</v>
      </c>
      <c r="M4" s="11" t="s">
        <v>70</v>
      </c>
      <c r="N4" s="12" t="s">
        <v>70</v>
      </c>
      <c r="O4" s="11" t="s">
        <v>70</v>
      </c>
      <c r="P4" s="11" t="s">
        <v>70</v>
      </c>
      <c r="Q4" s="11" t="s">
        <v>70</v>
      </c>
      <c r="R4" s="12" t="s">
        <v>70</v>
      </c>
      <c r="S4" s="12" t="s">
        <v>70</v>
      </c>
      <c r="T4" s="11">
        <v>0</v>
      </c>
      <c r="U4" s="12" t="s">
        <v>70</v>
      </c>
      <c r="V4" s="12">
        <v>0</v>
      </c>
      <c r="W4" s="15" t="s">
        <v>78</v>
      </c>
      <c r="X4" s="9" t="s">
        <v>79</v>
      </c>
      <c r="Y4" s="9">
        <v>0</v>
      </c>
      <c r="Z4" s="9">
        <v>0</v>
      </c>
      <c r="AA4" s="9">
        <v>0</v>
      </c>
      <c r="AB4" s="11" t="s">
        <v>70</v>
      </c>
      <c r="AC4" s="11">
        <v>0</v>
      </c>
      <c r="AD4" s="11" t="s">
        <v>70</v>
      </c>
      <c r="AE4" s="11" t="s">
        <v>70</v>
      </c>
      <c r="AF4" s="11">
        <v>0</v>
      </c>
      <c r="AG4" s="11" t="s">
        <v>70</v>
      </c>
      <c r="AH4" s="11">
        <v>0</v>
      </c>
      <c r="AI4" s="11">
        <v>0</v>
      </c>
      <c r="AJ4" s="11">
        <v>0</v>
      </c>
      <c r="AK4" s="11">
        <v>0</v>
      </c>
      <c r="AL4" s="11">
        <v>0</v>
      </c>
      <c r="AM4" s="11">
        <v>0</v>
      </c>
      <c r="AN4" s="11">
        <v>0</v>
      </c>
      <c r="AO4" s="11" t="s">
        <v>70</v>
      </c>
      <c r="AP4" s="11">
        <v>0</v>
      </c>
      <c r="AQ4" s="11">
        <v>0</v>
      </c>
      <c r="AR4" s="11">
        <v>0</v>
      </c>
      <c r="AS4" s="11">
        <v>0</v>
      </c>
      <c r="AT4" s="11">
        <v>0</v>
      </c>
      <c r="AU4" s="11">
        <v>0</v>
      </c>
      <c r="AV4" s="11">
        <v>0</v>
      </c>
      <c r="AW4" s="11">
        <v>0</v>
      </c>
      <c r="AX4" s="11">
        <v>0</v>
      </c>
      <c r="AY4" s="11">
        <v>0</v>
      </c>
      <c r="AZ4" s="11">
        <v>0</v>
      </c>
      <c r="BA4" s="11">
        <v>0</v>
      </c>
      <c r="BB4" s="11">
        <v>0</v>
      </c>
      <c r="BC4" s="11">
        <v>0</v>
      </c>
      <c r="BD4" s="11">
        <v>0</v>
      </c>
      <c r="BE4" s="11" t="s">
        <v>70</v>
      </c>
      <c r="BF4" s="11">
        <v>0</v>
      </c>
      <c r="BG4" s="11" t="s">
        <v>70</v>
      </c>
      <c r="BH4" s="11">
        <v>0</v>
      </c>
      <c r="BI4" s="11">
        <v>0</v>
      </c>
      <c r="BJ4" s="11">
        <v>0</v>
      </c>
      <c r="BK4" s="11">
        <v>0</v>
      </c>
    </row>
    <row r="5" spans="1:63" ht="82.5" x14ac:dyDescent="0.45">
      <c r="A5" s="9" t="s">
        <v>80</v>
      </c>
      <c r="B5" s="10" t="s">
        <v>66</v>
      </c>
      <c r="C5" s="17" t="s">
        <v>81</v>
      </c>
      <c r="D5" s="9" t="s">
        <v>82</v>
      </c>
      <c r="E5" s="9" t="s">
        <v>72</v>
      </c>
      <c r="F5" s="9" t="s">
        <v>83</v>
      </c>
      <c r="G5" s="11" t="str">
        <f t="shared" si="0"/>
        <v>M</v>
      </c>
      <c r="H5" s="12">
        <v>0</v>
      </c>
      <c r="I5" s="11">
        <v>0</v>
      </c>
      <c r="J5" s="12">
        <v>0</v>
      </c>
      <c r="K5" s="12">
        <v>0</v>
      </c>
      <c r="L5" s="12">
        <v>0</v>
      </c>
      <c r="M5" s="11">
        <v>0</v>
      </c>
      <c r="N5" s="12">
        <v>0</v>
      </c>
      <c r="O5" s="11" t="s">
        <v>70</v>
      </c>
      <c r="P5" s="11">
        <v>0</v>
      </c>
      <c r="Q5" s="11" t="s">
        <v>70</v>
      </c>
      <c r="R5" s="12" t="s">
        <v>70</v>
      </c>
      <c r="S5" s="12">
        <v>0</v>
      </c>
      <c r="T5" s="11" t="s">
        <v>70</v>
      </c>
      <c r="U5" s="12">
        <v>0</v>
      </c>
      <c r="V5" s="12">
        <v>0</v>
      </c>
      <c r="W5" s="17" t="s">
        <v>84</v>
      </c>
      <c r="X5" s="9" t="s">
        <v>72</v>
      </c>
      <c r="Y5" s="9">
        <v>0</v>
      </c>
      <c r="Z5" s="9">
        <v>0</v>
      </c>
      <c r="AA5" s="9">
        <v>0</v>
      </c>
      <c r="AB5" s="11">
        <v>0</v>
      </c>
      <c r="AC5" s="11">
        <v>0</v>
      </c>
      <c r="AD5" s="11">
        <v>0</v>
      </c>
      <c r="AE5" s="11">
        <v>0</v>
      </c>
      <c r="AF5" s="11">
        <v>0</v>
      </c>
      <c r="AG5" s="11">
        <v>0</v>
      </c>
      <c r="AH5" s="11">
        <v>0</v>
      </c>
      <c r="AI5" s="11">
        <v>0</v>
      </c>
      <c r="AJ5" s="11">
        <v>0</v>
      </c>
      <c r="AK5" s="11">
        <v>0</v>
      </c>
      <c r="AL5" s="11">
        <v>0</v>
      </c>
      <c r="AM5" s="11">
        <v>0</v>
      </c>
      <c r="AN5" s="11">
        <v>0</v>
      </c>
      <c r="AO5" s="11">
        <v>0</v>
      </c>
      <c r="AP5" s="11">
        <v>0</v>
      </c>
      <c r="AQ5" s="11">
        <v>0</v>
      </c>
      <c r="AR5" s="11">
        <v>0</v>
      </c>
      <c r="AS5" s="11">
        <v>0</v>
      </c>
      <c r="AT5" s="11">
        <v>0</v>
      </c>
      <c r="AU5" s="11">
        <v>0</v>
      </c>
      <c r="AV5" s="11">
        <v>0</v>
      </c>
      <c r="AW5" s="11">
        <v>0</v>
      </c>
      <c r="AX5" s="11">
        <v>0</v>
      </c>
      <c r="AY5" s="11">
        <v>0</v>
      </c>
      <c r="AZ5" s="11">
        <v>0</v>
      </c>
      <c r="BA5" s="11">
        <v>0</v>
      </c>
      <c r="BB5" s="11">
        <v>0</v>
      </c>
      <c r="BC5" s="11">
        <v>0</v>
      </c>
      <c r="BD5" s="11">
        <v>0</v>
      </c>
      <c r="BE5" s="11">
        <v>0</v>
      </c>
      <c r="BF5" s="11">
        <v>0</v>
      </c>
      <c r="BG5" s="11">
        <v>0</v>
      </c>
      <c r="BH5" s="11">
        <v>0</v>
      </c>
      <c r="BI5" s="11">
        <v>0</v>
      </c>
      <c r="BJ5" s="11">
        <v>0</v>
      </c>
      <c r="BK5" s="11">
        <v>0</v>
      </c>
    </row>
    <row r="6" spans="1:63" ht="49.5" x14ac:dyDescent="0.45">
      <c r="A6" s="18" t="s">
        <v>85</v>
      </c>
      <c r="B6" s="10" t="s">
        <v>66</v>
      </c>
      <c r="C6" s="17" t="s">
        <v>86</v>
      </c>
      <c r="D6" s="18" t="s">
        <v>87</v>
      </c>
      <c r="E6" s="9" t="s">
        <v>72</v>
      </c>
      <c r="F6" s="18" t="s">
        <v>88</v>
      </c>
      <c r="G6" s="11" t="str">
        <f t="shared" si="0"/>
        <v>M</v>
      </c>
      <c r="H6" s="12">
        <v>0</v>
      </c>
      <c r="I6" s="19" t="s">
        <v>70</v>
      </c>
      <c r="J6" s="12">
        <v>0</v>
      </c>
      <c r="K6" s="12">
        <v>0</v>
      </c>
      <c r="L6" s="12" t="s">
        <v>70</v>
      </c>
      <c r="M6" s="19" t="s">
        <v>70</v>
      </c>
      <c r="N6" s="12" t="s">
        <v>70</v>
      </c>
      <c r="O6" s="19" t="s">
        <v>70</v>
      </c>
      <c r="P6" s="19" t="s">
        <v>70</v>
      </c>
      <c r="Q6" s="19" t="s">
        <v>70</v>
      </c>
      <c r="R6" s="12">
        <v>0</v>
      </c>
      <c r="S6" s="12" t="s">
        <v>70</v>
      </c>
      <c r="T6" s="19" t="s">
        <v>70</v>
      </c>
      <c r="U6" s="12">
        <v>0</v>
      </c>
      <c r="V6" s="12">
        <v>0</v>
      </c>
      <c r="W6" s="18" t="s">
        <v>89</v>
      </c>
      <c r="X6" s="9" t="s">
        <v>72</v>
      </c>
      <c r="Y6" s="9">
        <v>0</v>
      </c>
      <c r="Z6" s="9">
        <v>0</v>
      </c>
      <c r="AA6" s="9">
        <v>0</v>
      </c>
      <c r="AB6" s="11">
        <v>0</v>
      </c>
      <c r="AC6" s="11">
        <v>0</v>
      </c>
      <c r="AD6" s="11">
        <v>0</v>
      </c>
      <c r="AE6" s="11">
        <v>0</v>
      </c>
      <c r="AF6" s="11">
        <v>0</v>
      </c>
      <c r="AG6" s="11">
        <v>0</v>
      </c>
      <c r="AH6" s="11">
        <v>0</v>
      </c>
      <c r="AI6" s="11">
        <v>0</v>
      </c>
      <c r="AJ6" s="11">
        <v>0</v>
      </c>
      <c r="AK6" s="11">
        <v>0</v>
      </c>
      <c r="AL6" s="11">
        <v>0</v>
      </c>
      <c r="AM6" s="11">
        <v>0</v>
      </c>
      <c r="AN6" s="11">
        <v>0</v>
      </c>
      <c r="AO6" s="11">
        <v>0</v>
      </c>
      <c r="AP6" s="11">
        <v>0</v>
      </c>
      <c r="AQ6" s="11">
        <v>0</v>
      </c>
      <c r="AR6" s="11">
        <v>0</v>
      </c>
      <c r="AS6" s="11">
        <v>0</v>
      </c>
      <c r="AT6" s="11">
        <v>0</v>
      </c>
      <c r="AU6" s="11">
        <v>0</v>
      </c>
      <c r="AV6" s="11">
        <v>0</v>
      </c>
      <c r="AW6" s="11">
        <v>0</v>
      </c>
      <c r="AX6" s="11">
        <v>0</v>
      </c>
      <c r="AY6" s="11">
        <v>0</v>
      </c>
      <c r="AZ6" s="11">
        <v>0</v>
      </c>
      <c r="BA6" s="11">
        <v>0</v>
      </c>
      <c r="BB6" s="11">
        <v>0</v>
      </c>
      <c r="BC6" s="11">
        <v>0</v>
      </c>
      <c r="BD6" s="11">
        <v>0</v>
      </c>
      <c r="BE6" s="11">
        <v>0</v>
      </c>
      <c r="BF6" s="11">
        <v>0</v>
      </c>
      <c r="BG6" s="11">
        <v>0</v>
      </c>
      <c r="BH6" s="11">
        <v>0</v>
      </c>
      <c r="BI6" s="11">
        <v>0</v>
      </c>
      <c r="BJ6" s="11">
        <v>0</v>
      </c>
      <c r="BK6" s="11">
        <v>0</v>
      </c>
    </row>
    <row r="7" spans="1:63" ht="99" x14ac:dyDescent="0.45">
      <c r="A7" s="9" t="s">
        <v>90</v>
      </c>
      <c r="B7" s="10" t="s">
        <v>66</v>
      </c>
      <c r="C7" s="17" t="s">
        <v>91</v>
      </c>
      <c r="D7" s="9" t="s">
        <v>92</v>
      </c>
      <c r="E7" s="9" t="s">
        <v>72</v>
      </c>
      <c r="F7" s="9" t="s">
        <v>93</v>
      </c>
      <c r="G7" s="11" t="str">
        <f t="shared" si="0"/>
        <v>M</v>
      </c>
      <c r="H7" s="12">
        <v>0</v>
      </c>
      <c r="I7" s="11" t="s">
        <v>70</v>
      </c>
      <c r="J7" s="12">
        <v>0</v>
      </c>
      <c r="K7" s="12">
        <v>0</v>
      </c>
      <c r="L7" s="12">
        <v>0</v>
      </c>
      <c r="M7" s="11" t="s">
        <v>70</v>
      </c>
      <c r="N7" s="12">
        <v>0</v>
      </c>
      <c r="O7" s="11">
        <v>0</v>
      </c>
      <c r="P7" s="11" t="s">
        <v>70</v>
      </c>
      <c r="Q7" s="11" t="s">
        <v>70</v>
      </c>
      <c r="R7" s="12">
        <v>0</v>
      </c>
      <c r="S7" s="12" t="s">
        <v>70</v>
      </c>
      <c r="T7" s="11" t="s">
        <v>70</v>
      </c>
      <c r="U7" s="12">
        <v>0</v>
      </c>
      <c r="V7" s="12" t="s">
        <v>70</v>
      </c>
      <c r="W7" s="17" t="s">
        <v>84</v>
      </c>
      <c r="X7" s="9" t="s">
        <v>72</v>
      </c>
      <c r="Y7" s="9">
        <v>0</v>
      </c>
      <c r="Z7" s="9">
        <v>0</v>
      </c>
      <c r="AA7" s="9">
        <v>0</v>
      </c>
      <c r="AB7" s="11">
        <v>0</v>
      </c>
      <c r="AC7" s="11">
        <v>0</v>
      </c>
      <c r="AD7" s="11">
        <v>0</v>
      </c>
      <c r="AE7" s="11">
        <v>0</v>
      </c>
      <c r="AF7" s="11">
        <v>0</v>
      </c>
      <c r="AG7" s="11">
        <v>0</v>
      </c>
      <c r="AH7" s="11">
        <v>0</v>
      </c>
      <c r="AI7" s="11">
        <v>0</v>
      </c>
      <c r="AJ7" s="11">
        <v>0</v>
      </c>
      <c r="AK7" s="11">
        <v>0</v>
      </c>
      <c r="AL7" s="11">
        <v>0</v>
      </c>
      <c r="AM7" s="11">
        <v>0</v>
      </c>
      <c r="AN7" s="11">
        <v>0</v>
      </c>
      <c r="AO7" s="11">
        <v>0</v>
      </c>
      <c r="AP7" s="11">
        <v>0</v>
      </c>
      <c r="AQ7" s="11">
        <v>0</v>
      </c>
      <c r="AR7" s="11">
        <v>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0</v>
      </c>
      <c r="BJ7" s="11">
        <v>0</v>
      </c>
      <c r="BK7" s="11">
        <v>0</v>
      </c>
    </row>
    <row r="8" spans="1:63" ht="66" x14ac:dyDescent="0.45">
      <c r="A8" s="9" t="s">
        <v>94</v>
      </c>
      <c r="B8" s="10" t="s">
        <v>66</v>
      </c>
      <c r="C8" s="9" t="s">
        <v>95</v>
      </c>
      <c r="D8" s="18" t="s">
        <v>96</v>
      </c>
      <c r="E8" s="9" t="s">
        <v>72</v>
      </c>
      <c r="F8" s="18" t="s">
        <v>97</v>
      </c>
      <c r="G8" s="11" t="str">
        <f t="shared" si="0"/>
        <v>M</v>
      </c>
      <c r="H8" s="12">
        <v>0</v>
      </c>
      <c r="I8" s="11">
        <v>0</v>
      </c>
      <c r="J8" s="12">
        <v>0</v>
      </c>
      <c r="K8" s="12">
        <v>0</v>
      </c>
      <c r="L8" s="12">
        <v>0</v>
      </c>
      <c r="M8" s="11" t="s">
        <v>70</v>
      </c>
      <c r="N8" s="12">
        <v>0</v>
      </c>
      <c r="O8" s="11" t="s">
        <v>70</v>
      </c>
      <c r="P8" s="11" t="s">
        <v>70</v>
      </c>
      <c r="Q8" s="11" t="s">
        <v>70</v>
      </c>
      <c r="R8" s="12" t="s">
        <v>70</v>
      </c>
      <c r="S8" s="12">
        <v>0</v>
      </c>
      <c r="T8" s="11">
        <v>0</v>
      </c>
      <c r="U8" s="12">
        <v>0</v>
      </c>
      <c r="V8" s="12" t="s">
        <v>70</v>
      </c>
      <c r="W8" s="9" t="s">
        <v>89</v>
      </c>
      <c r="X8" s="9" t="s">
        <v>72</v>
      </c>
      <c r="Y8" s="9">
        <v>0</v>
      </c>
      <c r="Z8" s="9">
        <v>0</v>
      </c>
      <c r="AA8" s="9">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s="11">
        <v>0</v>
      </c>
      <c r="BA8" s="11">
        <v>0</v>
      </c>
      <c r="BB8" s="11">
        <v>0</v>
      </c>
      <c r="BC8" s="11">
        <v>0</v>
      </c>
      <c r="BD8" s="11">
        <v>0</v>
      </c>
      <c r="BE8" s="11">
        <v>0</v>
      </c>
      <c r="BF8" s="11">
        <v>0</v>
      </c>
      <c r="BG8" s="11">
        <v>0</v>
      </c>
      <c r="BH8" s="11">
        <v>0</v>
      </c>
      <c r="BI8" s="11">
        <v>0</v>
      </c>
      <c r="BJ8" s="11">
        <v>0</v>
      </c>
      <c r="BK8" s="11">
        <v>0</v>
      </c>
    </row>
    <row r="9" spans="1:63" ht="99" x14ac:dyDescent="0.45">
      <c r="A9" s="9" t="s">
        <v>98</v>
      </c>
      <c r="B9" s="9" t="s">
        <v>99</v>
      </c>
      <c r="C9" s="9" t="s">
        <v>100</v>
      </c>
      <c r="D9" s="9" t="s">
        <v>101</v>
      </c>
      <c r="E9" s="9" t="s">
        <v>72</v>
      </c>
      <c r="F9" s="9" t="s">
        <v>102</v>
      </c>
      <c r="G9" s="11" t="str">
        <f t="shared" si="0"/>
        <v>M</v>
      </c>
      <c r="H9" s="12">
        <v>0</v>
      </c>
      <c r="I9" s="11">
        <v>0</v>
      </c>
      <c r="J9" s="12">
        <v>0</v>
      </c>
      <c r="K9" s="12">
        <v>0</v>
      </c>
      <c r="L9" s="12">
        <v>0</v>
      </c>
      <c r="M9" s="11">
        <v>0</v>
      </c>
      <c r="N9" s="12">
        <v>0</v>
      </c>
      <c r="O9" s="11" t="s">
        <v>70</v>
      </c>
      <c r="P9" s="11" t="s">
        <v>70</v>
      </c>
      <c r="Q9" s="11">
        <v>0</v>
      </c>
      <c r="R9" s="12" t="s">
        <v>70</v>
      </c>
      <c r="S9" s="12">
        <v>0</v>
      </c>
      <c r="T9" s="11">
        <v>0</v>
      </c>
      <c r="U9" s="12">
        <v>0</v>
      </c>
      <c r="V9" s="12">
        <v>0</v>
      </c>
      <c r="W9" s="17" t="s">
        <v>84</v>
      </c>
      <c r="X9" s="9" t="s">
        <v>72</v>
      </c>
      <c r="Y9" s="9">
        <v>0</v>
      </c>
      <c r="Z9" s="9">
        <v>0</v>
      </c>
      <c r="AA9" s="9">
        <v>0</v>
      </c>
      <c r="AB9" s="11">
        <v>0</v>
      </c>
      <c r="AC9" s="11">
        <v>0</v>
      </c>
      <c r="AD9" s="11">
        <v>0</v>
      </c>
      <c r="AE9" s="11">
        <v>0</v>
      </c>
      <c r="AF9" s="11">
        <v>0</v>
      </c>
      <c r="AG9" s="11">
        <v>0</v>
      </c>
      <c r="AH9" s="11">
        <v>0</v>
      </c>
      <c r="AI9" s="11">
        <v>0</v>
      </c>
      <c r="AJ9" s="11">
        <v>0</v>
      </c>
      <c r="AK9" s="11">
        <v>0</v>
      </c>
      <c r="AL9" s="11">
        <v>0</v>
      </c>
      <c r="AM9" s="11">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row>
    <row r="10" spans="1:63" ht="99" x14ac:dyDescent="0.45">
      <c r="A10" s="9" t="s">
        <v>103</v>
      </c>
      <c r="B10" s="9" t="s">
        <v>104</v>
      </c>
      <c r="C10" s="9" t="s">
        <v>105</v>
      </c>
      <c r="D10" s="9" t="s">
        <v>106</v>
      </c>
      <c r="E10" s="9">
        <v>2005</v>
      </c>
      <c r="F10" s="9" t="s">
        <v>107</v>
      </c>
      <c r="G10" s="11" t="str">
        <f t="shared" si="0"/>
        <v>U</v>
      </c>
      <c r="H10" s="12">
        <v>0</v>
      </c>
      <c r="I10" s="11">
        <v>0</v>
      </c>
      <c r="J10" s="12">
        <v>0</v>
      </c>
      <c r="K10" s="12">
        <v>0</v>
      </c>
      <c r="L10" s="12">
        <v>0</v>
      </c>
      <c r="M10" s="11">
        <v>0</v>
      </c>
      <c r="N10" s="12">
        <v>0</v>
      </c>
      <c r="O10" s="11">
        <v>0</v>
      </c>
      <c r="P10" s="11">
        <v>0</v>
      </c>
      <c r="Q10" s="11">
        <v>0</v>
      </c>
      <c r="R10" s="12">
        <v>0</v>
      </c>
      <c r="S10" s="12">
        <v>0</v>
      </c>
      <c r="T10" s="11" t="s">
        <v>70</v>
      </c>
      <c r="U10" s="12">
        <v>0</v>
      </c>
      <c r="V10" s="12">
        <v>0</v>
      </c>
      <c r="W10" s="17" t="s">
        <v>108</v>
      </c>
      <c r="X10" s="9" t="s">
        <v>72</v>
      </c>
      <c r="Y10" s="9">
        <v>0</v>
      </c>
      <c r="Z10" s="9">
        <v>0</v>
      </c>
      <c r="AA10" s="9">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row>
    <row r="11" spans="1:63" ht="99" x14ac:dyDescent="0.45">
      <c r="A11" s="9" t="s">
        <v>109</v>
      </c>
      <c r="B11" s="10" t="s">
        <v>66</v>
      </c>
      <c r="C11" s="9" t="s">
        <v>110</v>
      </c>
      <c r="D11" s="9" t="s">
        <v>111</v>
      </c>
      <c r="E11" s="9" t="s">
        <v>72</v>
      </c>
      <c r="F11" s="9" t="s">
        <v>112</v>
      </c>
      <c r="G11" s="11" t="str">
        <f t="shared" si="0"/>
        <v>U</v>
      </c>
      <c r="H11" s="12">
        <v>0</v>
      </c>
      <c r="I11" s="11">
        <v>0</v>
      </c>
      <c r="J11" s="12">
        <v>0</v>
      </c>
      <c r="K11" s="12">
        <v>0</v>
      </c>
      <c r="L11" s="12">
        <v>0</v>
      </c>
      <c r="M11" s="11">
        <v>0</v>
      </c>
      <c r="N11" s="12">
        <v>0</v>
      </c>
      <c r="O11" s="11">
        <v>0</v>
      </c>
      <c r="P11" s="11" t="s">
        <v>70</v>
      </c>
      <c r="Q11" s="11">
        <v>0</v>
      </c>
      <c r="R11" s="12">
        <v>0</v>
      </c>
      <c r="S11" s="12">
        <v>0</v>
      </c>
      <c r="T11" s="11">
        <v>0</v>
      </c>
      <c r="U11" s="12">
        <v>0</v>
      </c>
      <c r="V11" s="12">
        <v>0</v>
      </c>
      <c r="W11" s="17" t="s">
        <v>113</v>
      </c>
      <c r="X11" s="9" t="s">
        <v>72</v>
      </c>
      <c r="Y11" s="9">
        <v>0</v>
      </c>
      <c r="Z11" s="9">
        <v>0</v>
      </c>
      <c r="AA11" s="9">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row>
    <row r="12" spans="1:63" ht="82.5" x14ac:dyDescent="0.45">
      <c r="A12" s="18" t="s">
        <v>114</v>
      </c>
      <c r="B12" s="10" t="s">
        <v>66</v>
      </c>
      <c r="C12" s="9" t="s">
        <v>115</v>
      </c>
      <c r="D12" s="18" t="s">
        <v>116</v>
      </c>
      <c r="E12" s="9" t="s">
        <v>72</v>
      </c>
      <c r="F12" s="18" t="s">
        <v>117</v>
      </c>
      <c r="G12" s="11" t="str">
        <f t="shared" si="0"/>
        <v>U</v>
      </c>
      <c r="H12" s="12">
        <v>0</v>
      </c>
      <c r="I12" s="19">
        <v>0</v>
      </c>
      <c r="J12" s="12">
        <v>0</v>
      </c>
      <c r="K12" s="12">
        <v>0</v>
      </c>
      <c r="L12" s="12">
        <v>0</v>
      </c>
      <c r="M12" s="19">
        <v>0</v>
      </c>
      <c r="N12" s="12">
        <v>0</v>
      </c>
      <c r="O12" s="19" t="s">
        <v>70</v>
      </c>
      <c r="P12" s="19">
        <v>0</v>
      </c>
      <c r="Q12" s="19">
        <v>0</v>
      </c>
      <c r="R12" s="12">
        <v>0</v>
      </c>
      <c r="S12" s="12">
        <v>0</v>
      </c>
      <c r="T12" s="19">
        <v>0</v>
      </c>
      <c r="U12" s="12">
        <v>0</v>
      </c>
      <c r="V12" s="12">
        <v>0</v>
      </c>
      <c r="W12" s="18" t="s">
        <v>89</v>
      </c>
      <c r="X12" s="9" t="s">
        <v>72</v>
      </c>
      <c r="Y12" s="9">
        <v>0</v>
      </c>
      <c r="Z12" s="9">
        <v>0</v>
      </c>
      <c r="AA12" s="9">
        <v>0</v>
      </c>
      <c r="AB12" s="11">
        <v>0</v>
      </c>
      <c r="AC12" s="11">
        <v>0</v>
      </c>
      <c r="AD12" s="11">
        <v>0</v>
      </c>
      <c r="AE12" s="11">
        <v>0</v>
      </c>
      <c r="AF12" s="11">
        <v>0</v>
      </c>
      <c r="AG12" s="11">
        <v>0</v>
      </c>
      <c r="AH12" s="11">
        <v>0</v>
      </c>
      <c r="AI12" s="11">
        <v>0</v>
      </c>
      <c r="AJ12" s="11">
        <v>0</v>
      </c>
      <c r="AK12" s="11">
        <v>0</v>
      </c>
      <c r="AL12" s="11">
        <v>0</v>
      </c>
      <c r="AM12" s="11">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row>
    <row r="13" spans="1:63" ht="49.5" x14ac:dyDescent="0.45">
      <c r="A13" s="18" t="s">
        <v>118</v>
      </c>
      <c r="B13" s="10" t="s">
        <v>66</v>
      </c>
      <c r="C13" s="17" t="s">
        <v>119</v>
      </c>
      <c r="D13" s="18" t="s">
        <v>120</v>
      </c>
      <c r="E13" s="9" t="s">
        <v>72</v>
      </c>
      <c r="F13" s="18" t="s">
        <v>121</v>
      </c>
      <c r="G13" s="11" t="str">
        <f t="shared" si="0"/>
        <v>M</v>
      </c>
      <c r="H13" s="12">
        <v>0</v>
      </c>
      <c r="I13" s="19">
        <v>0</v>
      </c>
      <c r="J13" s="12">
        <v>0</v>
      </c>
      <c r="K13" s="12">
        <v>0</v>
      </c>
      <c r="L13" s="12">
        <v>0</v>
      </c>
      <c r="M13" s="19" t="s">
        <v>70</v>
      </c>
      <c r="N13" s="12">
        <v>0</v>
      </c>
      <c r="O13" s="19" t="s">
        <v>70</v>
      </c>
      <c r="P13" s="19" t="s">
        <v>70</v>
      </c>
      <c r="Q13" s="19">
        <v>0</v>
      </c>
      <c r="R13" s="12" t="s">
        <v>70</v>
      </c>
      <c r="S13" s="12">
        <v>0</v>
      </c>
      <c r="T13" s="19">
        <v>0</v>
      </c>
      <c r="U13" s="12">
        <v>0</v>
      </c>
      <c r="V13" s="12">
        <v>0</v>
      </c>
      <c r="W13" s="18" t="s">
        <v>89</v>
      </c>
      <c r="X13" s="9" t="s">
        <v>72</v>
      </c>
      <c r="Y13" s="9">
        <v>0</v>
      </c>
      <c r="Z13" s="9">
        <v>0</v>
      </c>
      <c r="AA13" s="9">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row>
    <row r="14" spans="1:63" ht="132" x14ac:dyDescent="0.45">
      <c r="A14" s="18" t="s">
        <v>122</v>
      </c>
      <c r="B14" s="18" t="s">
        <v>123</v>
      </c>
      <c r="C14" s="20" t="s">
        <v>124</v>
      </c>
      <c r="D14" s="18" t="s">
        <v>125</v>
      </c>
      <c r="E14" s="18">
        <v>2004</v>
      </c>
      <c r="F14" s="18" t="s">
        <v>126</v>
      </c>
      <c r="G14" s="11" t="str">
        <f t="shared" si="0"/>
        <v>M</v>
      </c>
      <c r="H14" s="12">
        <v>0</v>
      </c>
      <c r="I14" s="19">
        <v>0</v>
      </c>
      <c r="J14" s="12">
        <v>0</v>
      </c>
      <c r="K14" s="12">
        <v>0</v>
      </c>
      <c r="L14" s="12">
        <v>0</v>
      </c>
      <c r="M14" s="19">
        <v>0</v>
      </c>
      <c r="N14" s="12">
        <v>0</v>
      </c>
      <c r="O14" s="19" t="s">
        <v>70</v>
      </c>
      <c r="P14" s="19" t="s">
        <v>70</v>
      </c>
      <c r="Q14" s="19">
        <v>0</v>
      </c>
      <c r="R14" s="12" t="s">
        <v>70</v>
      </c>
      <c r="S14" s="12">
        <v>0</v>
      </c>
      <c r="T14" s="19">
        <v>0</v>
      </c>
      <c r="U14" s="12">
        <v>0</v>
      </c>
      <c r="V14" s="12">
        <v>0</v>
      </c>
      <c r="W14" s="18" t="s">
        <v>89</v>
      </c>
      <c r="X14" s="9" t="s">
        <v>72</v>
      </c>
      <c r="Y14" s="9">
        <v>0</v>
      </c>
      <c r="Z14" s="9">
        <v>0</v>
      </c>
      <c r="AA14" s="9">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row>
    <row r="15" spans="1:63" ht="99" x14ac:dyDescent="0.45">
      <c r="A15" s="9" t="s">
        <v>127</v>
      </c>
      <c r="B15" s="9" t="s">
        <v>128</v>
      </c>
      <c r="C15" s="17" t="s">
        <v>129</v>
      </c>
      <c r="D15" s="9" t="s">
        <v>130</v>
      </c>
      <c r="E15" s="9" t="s">
        <v>72</v>
      </c>
      <c r="F15" s="9" t="s">
        <v>131</v>
      </c>
      <c r="G15" s="11" t="str">
        <f t="shared" si="0"/>
        <v>M</v>
      </c>
      <c r="H15" s="12">
        <v>0</v>
      </c>
      <c r="I15" s="11">
        <v>0</v>
      </c>
      <c r="J15" s="12">
        <v>0</v>
      </c>
      <c r="K15" s="12">
        <v>0</v>
      </c>
      <c r="L15" s="12">
        <v>0</v>
      </c>
      <c r="M15" s="11">
        <v>0</v>
      </c>
      <c r="N15" s="12">
        <v>0</v>
      </c>
      <c r="O15" s="11">
        <v>0</v>
      </c>
      <c r="P15" s="11" t="s">
        <v>70</v>
      </c>
      <c r="Q15" s="19">
        <v>0</v>
      </c>
      <c r="R15" s="12">
        <v>0</v>
      </c>
      <c r="S15" s="12">
        <v>0</v>
      </c>
      <c r="T15" s="11" t="s">
        <v>70</v>
      </c>
      <c r="U15" s="12">
        <v>0</v>
      </c>
      <c r="V15" s="12">
        <v>0</v>
      </c>
      <c r="W15" s="9" t="s">
        <v>132</v>
      </c>
      <c r="X15" s="9" t="s">
        <v>72</v>
      </c>
      <c r="Y15" s="9">
        <v>0</v>
      </c>
      <c r="Z15" s="9">
        <v>0</v>
      </c>
      <c r="AA15" s="9">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row>
    <row r="16" spans="1:63" ht="99" x14ac:dyDescent="0.45">
      <c r="A16" s="9" t="s">
        <v>133</v>
      </c>
      <c r="B16" s="9" t="s">
        <v>134</v>
      </c>
      <c r="C16" s="17" t="s">
        <v>135</v>
      </c>
      <c r="D16" s="9" t="s">
        <v>136</v>
      </c>
      <c r="E16" s="9" t="s">
        <v>72</v>
      </c>
      <c r="F16" s="9" t="s">
        <v>137</v>
      </c>
      <c r="G16" s="11" t="str">
        <f t="shared" si="0"/>
        <v>U</v>
      </c>
      <c r="H16" s="12">
        <v>0</v>
      </c>
      <c r="I16" s="19">
        <v>0</v>
      </c>
      <c r="J16" s="12">
        <v>0</v>
      </c>
      <c r="K16" s="12">
        <v>0</v>
      </c>
      <c r="L16" s="12">
        <v>0</v>
      </c>
      <c r="M16" s="19">
        <v>0</v>
      </c>
      <c r="N16" s="12">
        <v>0</v>
      </c>
      <c r="O16" s="19">
        <v>0</v>
      </c>
      <c r="P16" s="19">
        <v>0</v>
      </c>
      <c r="Q16" s="19">
        <v>0</v>
      </c>
      <c r="R16" s="12" t="s">
        <v>70</v>
      </c>
      <c r="S16" s="12">
        <v>0</v>
      </c>
      <c r="T16" s="19">
        <v>0</v>
      </c>
      <c r="U16" s="12">
        <v>0</v>
      </c>
      <c r="V16" s="12">
        <v>0</v>
      </c>
      <c r="W16" s="17" t="s">
        <v>84</v>
      </c>
      <c r="X16" s="9" t="s">
        <v>79</v>
      </c>
      <c r="Y16" s="9">
        <v>0</v>
      </c>
      <c r="Z16" s="9">
        <v>0</v>
      </c>
      <c r="AA16" s="9">
        <v>0</v>
      </c>
      <c r="AB16" s="11">
        <v>0</v>
      </c>
      <c r="AC16" s="11">
        <v>0</v>
      </c>
      <c r="AD16" s="11">
        <v>0</v>
      </c>
      <c r="AE16" s="11">
        <v>0</v>
      </c>
      <c r="AF16" s="11">
        <v>0</v>
      </c>
      <c r="AG16" s="11">
        <v>0</v>
      </c>
      <c r="AH16" s="11">
        <v>0</v>
      </c>
      <c r="AI16" s="11">
        <v>0</v>
      </c>
      <c r="AJ16" s="11">
        <v>0</v>
      </c>
      <c r="AK16" s="11">
        <v>0</v>
      </c>
      <c r="AL16" s="11">
        <v>0</v>
      </c>
      <c r="AM16" s="11">
        <v>0</v>
      </c>
      <c r="AN16" s="11">
        <v>0</v>
      </c>
      <c r="AO16" s="11" t="s">
        <v>70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t="s">
        <v>70</v>
      </c>
      <c r="BF16" s="11">
        <v>0</v>
      </c>
      <c r="BG16" s="11">
        <v>0</v>
      </c>
      <c r="BH16" s="11">
        <v>0</v>
      </c>
      <c r="BI16" s="11">
        <v>0</v>
      </c>
      <c r="BJ16" s="11">
        <v>0</v>
      </c>
      <c r="BK16" s="11">
        <v>0</v>
      </c>
    </row>
    <row r="17" spans="1:63" ht="49.5" x14ac:dyDescent="0.45">
      <c r="A17" s="18" t="s">
        <v>138</v>
      </c>
      <c r="B17" s="18" t="s">
        <v>139</v>
      </c>
      <c r="C17" s="18" t="s">
        <v>135</v>
      </c>
      <c r="D17" s="18" t="s">
        <v>140</v>
      </c>
      <c r="E17" s="9" t="s">
        <v>72</v>
      </c>
      <c r="F17" s="18" t="s">
        <v>141</v>
      </c>
      <c r="G17" s="11" t="str">
        <f t="shared" si="0"/>
        <v>M</v>
      </c>
      <c r="H17" s="12">
        <v>0</v>
      </c>
      <c r="I17" s="19">
        <v>0</v>
      </c>
      <c r="J17" s="12">
        <v>0</v>
      </c>
      <c r="K17" s="12">
        <v>0</v>
      </c>
      <c r="L17" s="12">
        <v>0</v>
      </c>
      <c r="M17" s="19">
        <v>0</v>
      </c>
      <c r="N17" s="12">
        <v>0</v>
      </c>
      <c r="O17" s="19" t="s">
        <v>70</v>
      </c>
      <c r="P17" s="19" t="s">
        <v>70</v>
      </c>
      <c r="Q17" s="19">
        <v>0</v>
      </c>
      <c r="R17" s="12">
        <v>0</v>
      </c>
      <c r="S17" s="12">
        <v>0</v>
      </c>
      <c r="T17" s="19">
        <v>0</v>
      </c>
      <c r="U17" s="12">
        <v>0</v>
      </c>
      <c r="V17" s="12">
        <v>0</v>
      </c>
      <c r="W17" s="18" t="s">
        <v>89</v>
      </c>
      <c r="X17" s="18" t="s">
        <v>79</v>
      </c>
      <c r="Y17" s="9">
        <v>0</v>
      </c>
      <c r="Z17" s="9">
        <v>0</v>
      </c>
      <c r="AA17" s="9">
        <v>0</v>
      </c>
      <c r="AB17" s="11">
        <v>0</v>
      </c>
      <c r="AC17" s="11">
        <v>0</v>
      </c>
      <c r="AD17" s="11">
        <v>0</v>
      </c>
      <c r="AE17" s="11">
        <v>0</v>
      </c>
      <c r="AF17" s="11">
        <v>0</v>
      </c>
      <c r="AG17" s="11">
        <v>0</v>
      </c>
      <c r="AH17" s="11">
        <v>0</v>
      </c>
      <c r="AI17" s="11">
        <v>0</v>
      </c>
      <c r="AJ17" s="11">
        <v>0</v>
      </c>
      <c r="AK17" s="11">
        <v>0</v>
      </c>
      <c r="AL17" s="11">
        <v>0</v>
      </c>
      <c r="AM17" s="11">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row>
    <row r="18" spans="1:63" ht="82.5" x14ac:dyDescent="0.45">
      <c r="A18" s="9" t="s">
        <v>142</v>
      </c>
      <c r="B18" s="10" t="s">
        <v>66</v>
      </c>
      <c r="C18" s="17" t="s">
        <v>143</v>
      </c>
      <c r="D18" s="9" t="s">
        <v>144</v>
      </c>
      <c r="E18" s="9">
        <v>2017</v>
      </c>
      <c r="F18" s="9" t="s">
        <v>145</v>
      </c>
      <c r="G18" s="11" t="str">
        <f t="shared" si="0"/>
        <v>M</v>
      </c>
      <c r="H18" s="12">
        <v>0</v>
      </c>
      <c r="I18" s="11">
        <v>0</v>
      </c>
      <c r="J18" s="12">
        <v>0</v>
      </c>
      <c r="K18" s="12">
        <v>0</v>
      </c>
      <c r="L18" s="12">
        <v>0</v>
      </c>
      <c r="M18" s="11">
        <v>0</v>
      </c>
      <c r="N18" s="12">
        <v>0</v>
      </c>
      <c r="O18" s="11" t="s">
        <v>70</v>
      </c>
      <c r="P18" s="11" t="s">
        <v>70</v>
      </c>
      <c r="Q18" s="11">
        <v>0</v>
      </c>
      <c r="R18" s="12">
        <v>0</v>
      </c>
      <c r="S18" s="12">
        <v>0</v>
      </c>
      <c r="T18" s="11">
        <v>0</v>
      </c>
      <c r="U18" s="12">
        <v>0</v>
      </c>
      <c r="V18" s="12">
        <v>0</v>
      </c>
      <c r="W18" s="9" t="s">
        <v>89</v>
      </c>
      <c r="X18" s="9" t="s">
        <v>72</v>
      </c>
      <c r="Y18" s="9">
        <v>0</v>
      </c>
      <c r="Z18" s="9">
        <v>0</v>
      </c>
      <c r="AA18" s="9">
        <v>0</v>
      </c>
      <c r="AB18" s="11">
        <v>0</v>
      </c>
      <c r="AC18" s="11">
        <v>0</v>
      </c>
      <c r="AD18" s="11">
        <v>0</v>
      </c>
      <c r="AE18" s="11">
        <v>0</v>
      </c>
      <c r="AF18" s="11">
        <v>0</v>
      </c>
      <c r="AG18" s="11">
        <v>0</v>
      </c>
      <c r="AH18" s="11">
        <v>0</v>
      </c>
      <c r="AI18" s="11">
        <v>0</v>
      </c>
      <c r="AJ18" s="11">
        <v>0</v>
      </c>
      <c r="AK18" s="11">
        <v>0</v>
      </c>
      <c r="AL18" s="11">
        <v>0</v>
      </c>
      <c r="AM18" s="11">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row>
    <row r="19" spans="1:63" ht="115.5" x14ac:dyDescent="0.45">
      <c r="A19" s="9" t="s">
        <v>146</v>
      </c>
      <c r="B19" s="10" t="s">
        <v>66</v>
      </c>
      <c r="C19" s="17" t="s">
        <v>81</v>
      </c>
      <c r="D19" s="9" t="s">
        <v>147</v>
      </c>
      <c r="E19" s="9" t="s">
        <v>72</v>
      </c>
      <c r="F19" s="9" t="s">
        <v>148</v>
      </c>
      <c r="G19" s="11" t="str">
        <f t="shared" si="0"/>
        <v>M</v>
      </c>
      <c r="H19" s="12">
        <v>0</v>
      </c>
      <c r="I19" s="11">
        <v>0</v>
      </c>
      <c r="J19" s="12">
        <v>0</v>
      </c>
      <c r="K19" s="12">
        <v>0</v>
      </c>
      <c r="L19" s="12">
        <v>0</v>
      </c>
      <c r="M19" s="11">
        <v>0</v>
      </c>
      <c r="N19" s="12">
        <v>0</v>
      </c>
      <c r="O19" s="11">
        <v>0</v>
      </c>
      <c r="P19" s="11" t="s">
        <v>70</v>
      </c>
      <c r="Q19" s="11">
        <v>0</v>
      </c>
      <c r="R19" s="12">
        <v>0</v>
      </c>
      <c r="S19" s="12">
        <v>0</v>
      </c>
      <c r="T19" s="11" t="s">
        <v>70</v>
      </c>
      <c r="U19" s="12">
        <v>0</v>
      </c>
      <c r="V19" s="12">
        <v>0</v>
      </c>
      <c r="W19" s="9" t="s">
        <v>149</v>
      </c>
      <c r="X19" s="9" t="s">
        <v>72</v>
      </c>
      <c r="Y19" s="9">
        <v>0</v>
      </c>
      <c r="Z19" s="9">
        <v>0</v>
      </c>
      <c r="AA19" s="9">
        <v>0</v>
      </c>
      <c r="AB19" s="11">
        <v>0</v>
      </c>
      <c r="AC19" s="11">
        <v>0</v>
      </c>
      <c r="AD19" s="11">
        <v>0</v>
      </c>
      <c r="AE19" s="11">
        <v>0</v>
      </c>
      <c r="AF19" s="11">
        <v>0</v>
      </c>
      <c r="AG19" s="11">
        <v>0</v>
      </c>
      <c r="AH19" s="11">
        <v>0</v>
      </c>
      <c r="AI19" s="11">
        <v>0</v>
      </c>
      <c r="AJ19" s="11">
        <v>0</v>
      </c>
      <c r="AK19" s="11">
        <v>0</v>
      </c>
      <c r="AL19" s="11">
        <v>0</v>
      </c>
      <c r="AM19" s="11">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row>
    <row r="20" spans="1:63" ht="82.5" x14ac:dyDescent="0.45">
      <c r="A20" s="9" t="s">
        <v>150</v>
      </c>
      <c r="B20" s="10" t="s">
        <v>66</v>
      </c>
      <c r="C20" s="17" t="s">
        <v>151</v>
      </c>
      <c r="D20" s="9" t="s">
        <v>152</v>
      </c>
      <c r="E20" s="9" t="s">
        <v>72</v>
      </c>
      <c r="F20" s="9" t="s">
        <v>153</v>
      </c>
      <c r="G20" s="11" t="str">
        <f t="shared" si="0"/>
        <v>U</v>
      </c>
      <c r="H20" s="12">
        <v>0</v>
      </c>
      <c r="I20" s="11">
        <v>0</v>
      </c>
      <c r="J20" s="12">
        <v>0</v>
      </c>
      <c r="K20" s="12">
        <v>0</v>
      </c>
      <c r="L20" s="12">
        <v>0</v>
      </c>
      <c r="M20" s="11">
        <v>0</v>
      </c>
      <c r="N20" s="12">
        <v>0</v>
      </c>
      <c r="O20" s="11">
        <v>0</v>
      </c>
      <c r="P20" s="11" t="s">
        <v>70</v>
      </c>
      <c r="Q20" s="11">
        <v>0</v>
      </c>
      <c r="R20" s="12">
        <v>0</v>
      </c>
      <c r="S20" s="12">
        <v>0</v>
      </c>
      <c r="T20" s="11">
        <v>0</v>
      </c>
      <c r="U20" s="12">
        <v>0</v>
      </c>
      <c r="V20" s="12">
        <v>0</v>
      </c>
      <c r="W20" s="9" t="s">
        <v>154</v>
      </c>
      <c r="X20" s="9" t="s">
        <v>72</v>
      </c>
      <c r="Y20" s="9">
        <v>0</v>
      </c>
      <c r="Z20" s="9">
        <v>0</v>
      </c>
      <c r="AA20" s="9">
        <v>0</v>
      </c>
      <c r="AB20" s="11">
        <v>0</v>
      </c>
      <c r="AC20" s="11">
        <v>0</v>
      </c>
      <c r="AD20" s="11">
        <v>0</v>
      </c>
      <c r="AE20" s="11">
        <v>0</v>
      </c>
      <c r="AF20" s="11">
        <v>0</v>
      </c>
      <c r="AG20" s="11">
        <v>0</v>
      </c>
      <c r="AH20" s="11">
        <v>0</v>
      </c>
      <c r="AI20" s="11">
        <v>0</v>
      </c>
      <c r="AJ20" s="11">
        <v>0</v>
      </c>
      <c r="AK20" s="11">
        <v>0</v>
      </c>
      <c r="AL20" s="11">
        <v>0</v>
      </c>
      <c r="AM20" s="11">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row>
    <row r="21" spans="1:63" ht="297" x14ac:dyDescent="0.45">
      <c r="A21" s="9" t="s">
        <v>155</v>
      </c>
      <c r="B21" s="9" t="s">
        <v>156</v>
      </c>
      <c r="C21" s="9" t="s">
        <v>157</v>
      </c>
      <c r="D21" s="9" t="s">
        <v>158</v>
      </c>
      <c r="E21" s="9">
        <v>1975</v>
      </c>
      <c r="F21" s="9" t="s">
        <v>159</v>
      </c>
      <c r="G21" s="11" t="str">
        <f t="shared" si="0"/>
        <v>U</v>
      </c>
      <c r="H21" s="12">
        <v>0</v>
      </c>
      <c r="I21" s="11">
        <v>0</v>
      </c>
      <c r="J21" s="12">
        <v>0</v>
      </c>
      <c r="K21" s="12">
        <v>0</v>
      </c>
      <c r="L21" s="12">
        <v>0</v>
      </c>
      <c r="M21" s="11">
        <v>0</v>
      </c>
      <c r="N21" s="12">
        <v>0</v>
      </c>
      <c r="O21" s="11">
        <v>0</v>
      </c>
      <c r="P21" s="11" t="s">
        <v>70</v>
      </c>
      <c r="Q21" s="11">
        <v>0</v>
      </c>
      <c r="R21" s="12">
        <v>0</v>
      </c>
      <c r="S21" s="12">
        <v>0</v>
      </c>
      <c r="T21" s="11">
        <v>0</v>
      </c>
      <c r="U21" s="12">
        <v>0</v>
      </c>
      <c r="V21" s="12">
        <v>0</v>
      </c>
      <c r="W21" s="9" t="s">
        <v>149</v>
      </c>
      <c r="X21" s="9" t="s">
        <v>72</v>
      </c>
      <c r="Y21" s="9">
        <v>0</v>
      </c>
      <c r="Z21" s="9">
        <v>0</v>
      </c>
      <c r="AA21" s="9">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row>
    <row r="22" spans="1:63" ht="115.5" x14ac:dyDescent="0.45">
      <c r="A22" s="9" t="s">
        <v>160</v>
      </c>
      <c r="B22" s="9" t="s">
        <v>161</v>
      </c>
      <c r="C22" s="9" t="s">
        <v>162</v>
      </c>
      <c r="D22" s="9" t="s">
        <v>163</v>
      </c>
      <c r="E22" s="9" t="s">
        <v>72</v>
      </c>
      <c r="F22" s="9" t="s">
        <v>164</v>
      </c>
      <c r="G22" s="11" t="str">
        <f t="shared" si="0"/>
        <v>M</v>
      </c>
      <c r="H22" s="12" t="s">
        <v>70</v>
      </c>
      <c r="I22" s="11" t="s">
        <v>70</v>
      </c>
      <c r="J22" s="12">
        <v>0</v>
      </c>
      <c r="K22" s="12" t="s">
        <v>70</v>
      </c>
      <c r="L22" s="12">
        <v>0</v>
      </c>
      <c r="M22" s="11" t="s">
        <v>70</v>
      </c>
      <c r="N22" s="12">
        <v>0</v>
      </c>
      <c r="O22" s="11" t="s">
        <v>70</v>
      </c>
      <c r="P22" s="11" t="s">
        <v>70</v>
      </c>
      <c r="Q22" s="11" t="s">
        <v>70</v>
      </c>
      <c r="R22" s="12" t="s">
        <v>70</v>
      </c>
      <c r="S22" s="12">
        <v>0</v>
      </c>
      <c r="T22" s="11">
        <v>0</v>
      </c>
      <c r="U22" s="12">
        <v>0</v>
      </c>
      <c r="V22" s="12">
        <v>0</v>
      </c>
      <c r="W22" s="9" t="s">
        <v>84</v>
      </c>
      <c r="X22" s="9" t="s">
        <v>72</v>
      </c>
      <c r="Y22" s="9">
        <v>0</v>
      </c>
      <c r="Z22" s="9">
        <v>0</v>
      </c>
      <c r="AA22" s="9">
        <v>0</v>
      </c>
      <c r="AB22" s="11">
        <v>0</v>
      </c>
      <c r="AC22" s="11">
        <v>0</v>
      </c>
      <c r="AD22" s="11">
        <v>0</v>
      </c>
      <c r="AE22" s="11">
        <v>0</v>
      </c>
      <c r="AF22" s="11">
        <v>0</v>
      </c>
      <c r="AG22" s="11">
        <v>0</v>
      </c>
      <c r="AH22" s="11">
        <v>0</v>
      </c>
      <c r="AI22" s="11">
        <v>0</v>
      </c>
      <c r="AJ22" s="11">
        <v>0</v>
      </c>
      <c r="AK22" s="11">
        <v>0</v>
      </c>
      <c r="AL22" s="11">
        <v>0</v>
      </c>
      <c r="AM22" s="11">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row>
    <row r="23" spans="1:63" ht="49.5" x14ac:dyDescent="0.45">
      <c r="A23" s="18" t="s">
        <v>165</v>
      </c>
      <c r="B23" s="18" t="s">
        <v>166</v>
      </c>
      <c r="C23" s="9" t="s">
        <v>135</v>
      </c>
      <c r="D23" s="18" t="s">
        <v>167</v>
      </c>
      <c r="E23" s="9" t="s">
        <v>72</v>
      </c>
      <c r="F23" s="18" t="s">
        <v>168</v>
      </c>
      <c r="G23" s="11" t="str">
        <f t="shared" si="0"/>
        <v>M</v>
      </c>
      <c r="H23" s="12">
        <v>0</v>
      </c>
      <c r="I23" s="19">
        <v>0</v>
      </c>
      <c r="J23" s="12">
        <v>0</v>
      </c>
      <c r="K23" s="12">
        <v>0</v>
      </c>
      <c r="L23" s="12">
        <v>0</v>
      </c>
      <c r="M23" s="19">
        <v>0</v>
      </c>
      <c r="N23" s="12">
        <v>0</v>
      </c>
      <c r="O23" s="19" t="s">
        <v>70</v>
      </c>
      <c r="P23" s="19" t="s">
        <v>70</v>
      </c>
      <c r="Q23" s="19">
        <v>0</v>
      </c>
      <c r="R23" s="12">
        <v>0</v>
      </c>
      <c r="S23" s="12">
        <v>0</v>
      </c>
      <c r="T23" s="19">
        <v>0</v>
      </c>
      <c r="U23" s="12">
        <v>0</v>
      </c>
      <c r="V23" s="12">
        <v>0</v>
      </c>
      <c r="W23" s="18" t="s">
        <v>89</v>
      </c>
      <c r="X23" s="18" t="s">
        <v>79</v>
      </c>
      <c r="Y23" s="9">
        <v>0</v>
      </c>
      <c r="Z23" s="9">
        <v>0</v>
      </c>
      <c r="AA23" s="9">
        <v>0</v>
      </c>
      <c r="AB23" s="11">
        <v>0</v>
      </c>
      <c r="AC23" s="11">
        <v>0</v>
      </c>
      <c r="AD23" s="11">
        <v>0</v>
      </c>
      <c r="AE23" s="11">
        <v>0</v>
      </c>
      <c r="AF23" s="11">
        <v>0</v>
      </c>
      <c r="AG23" s="11">
        <v>0</v>
      </c>
      <c r="AH23" s="11">
        <v>0</v>
      </c>
      <c r="AI23" s="11">
        <v>0</v>
      </c>
      <c r="AJ23" s="11">
        <v>0</v>
      </c>
      <c r="AK23" s="11">
        <v>0</v>
      </c>
      <c r="AL23" s="11">
        <v>0</v>
      </c>
      <c r="AM23" s="11">
        <v>0</v>
      </c>
      <c r="AN23" s="11">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row>
    <row r="24" spans="1:63" ht="66" x14ac:dyDescent="0.45">
      <c r="A24" s="9" t="s">
        <v>169</v>
      </c>
      <c r="B24" s="9" t="s">
        <v>170</v>
      </c>
      <c r="C24" s="9" t="s">
        <v>171</v>
      </c>
      <c r="D24" s="9" t="s">
        <v>172</v>
      </c>
      <c r="E24" s="9">
        <v>1995</v>
      </c>
      <c r="F24" s="9" t="s">
        <v>173</v>
      </c>
      <c r="G24" s="11" t="str">
        <f t="shared" si="0"/>
        <v>U</v>
      </c>
      <c r="H24" s="12">
        <v>0</v>
      </c>
      <c r="I24" s="11">
        <v>0</v>
      </c>
      <c r="J24" s="12">
        <v>0</v>
      </c>
      <c r="K24" s="12">
        <v>0</v>
      </c>
      <c r="L24" s="12">
        <v>0</v>
      </c>
      <c r="M24" s="11">
        <v>0</v>
      </c>
      <c r="N24" s="12">
        <v>0</v>
      </c>
      <c r="O24" s="11">
        <v>0</v>
      </c>
      <c r="P24" s="11">
        <v>0</v>
      </c>
      <c r="Q24" s="11">
        <v>0</v>
      </c>
      <c r="R24" s="12" t="s">
        <v>70</v>
      </c>
      <c r="S24" s="12">
        <v>0</v>
      </c>
      <c r="T24" s="11">
        <v>0</v>
      </c>
      <c r="U24" s="12">
        <v>0</v>
      </c>
      <c r="V24" s="12">
        <v>0</v>
      </c>
      <c r="W24" s="17" t="s">
        <v>84</v>
      </c>
      <c r="X24" s="9" t="s">
        <v>72</v>
      </c>
      <c r="Y24" s="9">
        <v>0</v>
      </c>
      <c r="Z24" s="9">
        <v>0</v>
      </c>
      <c r="AA24" s="9">
        <v>0</v>
      </c>
      <c r="AB24" s="11">
        <v>0</v>
      </c>
      <c r="AC24" s="11">
        <v>0</v>
      </c>
      <c r="AD24" s="11">
        <v>0</v>
      </c>
      <c r="AE24" s="11">
        <v>0</v>
      </c>
      <c r="AF24" s="11">
        <v>0</v>
      </c>
      <c r="AG24" s="11">
        <v>0</v>
      </c>
      <c r="AH24" s="11">
        <v>0</v>
      </c>
      <c r="AI24" s="11">
        <v>0</v>
      </c>
      <c r="AJ24" s="11">
        <v>0</v>
      </c>
      <c r="AK24" s="11">
        <v>0</v>
      </c>
      <c r="AL24" s="11">
        <v>0</v>
      </c>
      <c r="AM24" s="11">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row>
    <row r="25" spans="1:63" ht="82.5" x14ac:dyDescent="0.45">
      <c r="A25" s="9" t="s">
        <v>174</v>
      </c>
      <c r="B25" s="10" t="s">
        <v>66</v>
      </c>
      <c r="C25" s="9" t="s">
        <v>175</v>
      </c>
      <c r="D25" s="9" t="s">
        <v>176</v>
      </c>
      <c r="E25" s="9" t="s">
        <v>72</v>
      </c>
      <c r="F25" s="9" t="s">
        <v>177</v>
      </c>
      <c r="G25" s="11" t="str">
        <f t="shared" si="0"/>
        <v>M</v>
      </c>
      <c r="H25" s="12">
        <v>0</v>
      </c>
      <c r="I25" s="11" t="s">
        <v>70</v>
      </c>
      <c r="J25" s="12">
        <v>0</v>
      </c>
      <c r="K25" s="12">
        <v>0</v>
      </c>
      <c r="L25" s="12">
        <v>0</v>
      </c>
      <c r="M25" s="11" t="s">
        <v>70</v>
      </c>
      <c r="N25" s="12">
        <v>0</v>
      </c>
      <c r="O25" s="11" t="s">
        <v>70</v>
      </c>
      <c r="P25" s="11" t="s">
        <v>70</v>
      </c>
      <c r="Q25" s="11" t="s">
        <v>70</v>
      </c>
      <c r="R25" s="12">
        <v>0</v>
      </c>
      <c r="S25" s="12" t="s">
        <v>70</v>
      </c>
      <c r="T25" s="11" t="s">
        <v>70</v>
      </c>
      <c r="U25" s="12">
        <v>0</v>
      </c>
      <c r="V25" s="12">
        <v>0</v>
      </c>
      <c r="W25" s="9" t="s">
        <v>89</v>
      </c>
      <c r="X25" s="9" t="s">
        <v>72</v>
      </c>
      <c r="Y25" s="9">
        <v>0</v>
      </c>
      <c r="Z25" s="9">
        <v>0</v>
      </c>
      <c r="AA25" s="9">
        <v>0</v>
      </c>
      <c r="AB25" s="11">
        <v>0</v>
      </c>
      <c r="AC25" s="11">
        <v>0</v>
      </c>
      <c r="AD25" s="11">
        <v>0</v>
      </c>
      <c r="AE25" s="11">
        <v>0</v>
      </c>
      <c r="AF25" s="11">
        <v>0</v>
      </c>
      <c r="AG25" s="11">
        <v>0</v>
      </c>
      <c r="AH25" s="11">
        <v>0</v>
      </c>
      <c r="AI25" s="11">
        <v>0</v>
      </c>
      <c r="AJ25" s="11">
        <v>0</v>
      </c>
      <c r="AK25" s="11">
        <v>0</v>
      </c>
      <c r="AL25" s="11">
        <v>0</v>
      </c>
      <c r="AM25" s="11">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row>
    <row r="26" spans="1:63" ht="49.5" x14ac:dyDescent="0.45">
      <c r="A26" s="9" t="s">
        <v>178</v>
      </c>
      <c r="B26" s="10" t="s">
        <v>66</v>
      </c>
      <c r="C26" s="9" t="s">
        <v>179</v>
      </c>
      <c r="D26" s="9" t="s">
        <v>180</v>
      </c>
      <c r="E26" s="9" t="s">
        <v>72</v>
      </c>
      <c r="F26" s="9" t="s">
        <v>181</v>
      </c>
      <c r="G26" s="11" t="str">
        <f t="shared" si="0"/>
        <v>M</v>
      </c>
      <c r="H26" s="12">
        <v>0</v>
      </c>
      <c r="I26" s="11">
        <v>0</v>
      </c>
      <c r="J26" s="12">
        <v>0</v>
      </c>
      <c r="K26" s="12">
        <v>0</v>
      </c>
      <c r="L26" s="12">
        <v>0</v>
      </c>
      <c r="M26" s="11" t="s">
        <v>70</v>
      </c>
      <c r="N26" s="12">
        <v>0</v>
      </c>
      <c r="O26" s="11">
        <v>0</v>
      </c>
      <c r="P26" s="11" t="s">
        <v>70</v>
      </c>
      <c r="Q26" s="11">
        <v>0</v>
      </c>
      <c r="R26" s="12">
        <v>0</v>
      </c>
      <c r="S26" s="12">
        <v>0</v>
      </c>
      <c r="T26" s="11">
        <v>0</v>
      </c>
      <c r="U26" s="12">
        <v>0</v>
      </c>
      <c r="V26" s="12" t="s">
        <v>70</v>
      </c>
      <c r="W26" s="9" t="s">
        <v>84</v>
      </c>
      <c r="X26" s="9" t="s">
        <v>72</v>
      </c>
      <c r="Y26" s="9">
        <v>0</v>
      </c>
      <c r="Z26" s="9">
        <v>0</v>
      </c>
      <c r="AA26" s="9">
        <v>0</v>
      </c>
      <c r="AB26" s="11">
        <v>0</v>
      </c>
      <c r="AC26" s="11">
        <v>0</v>
      </c>
      <c r="AD26" s="11">
        <v>0</v>
      </c>
      <c r="AE26" s="11">
        <v>0</v>
      </c>
      <c r="AF26" s="11">
        <v>0</v>
      </c>
      <c r="AG26" s="11">
        <v>0</v>
      </c>
      <c r="AH26" s="11">
        <v>0</v>
      </c>
      <c r="AI26" s="11">
        <v>0</v>
      </c>
      <c r="AJ26" s="11">
        <v>0</v>
      </c>
      <c r="AK26" s="11">
        <v>0</v>
      </c>
      <c r="AL26" s="11">
        <v>0</v>
      </c>
      <c r="AM26" s="11">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row>
    <row r="27" spans="1:63" ht="33" x14ac:dyDescent="0.45">
      <c r="A27" s="9" t="s">
        <v>182</v>
      </c>
      <c r="B27" s="10" t="s">
        <v>66</v>
      </c>
      <c r="C27" s="9" t="s">
        <v>183</v>
      </c>
      <c r="D27" s="9" t="s">
        <v>184</v>
      </c>
      <c r="E27" s="9" t="s">
        <v>72</v>
      </c>
      <c r="F27" s="9" t="s">
        <v>185</v>
      </c>
      <c r="G27" s="11" t="str">
        <f t="shared" si="0"/>
        <v>M</v>
      </c>
      <c r="H27" s="12">
        <v>0</v>
      </c>
      <c r="I27" s="11" t="s">
        <v>70</v>
      </c>
      <c r="J27" s="12">
        <v>0</v>
      </c>
      <c r="K27" s="12">
        <v>0</v>
      </c>
      <c r="L27" s="12">
        <v>0</v>
      </c>
      <c r="M27" s="11">
        <v>0</v>
      </c>
      <c r="N27" s="12">
        <v>0</v>
      </c>
      <c r="O27" s="11">
        <v>0</v>
      </c>
      <c r="P27" s="11" t="s">
        <v>70</v>
      </c>
      <c r="Q27" s="11">
        <v>0</v>
      </c>
      <c r="R27" s="12">
        <v>0</v>
      </c>
      <c r="S27" s="12">
        <v>0</v>
      </c>
      <c r="T27" s="11">
        <v>0</v>
      </c>
      <c r="U27" s="12">
        <v>0</v>
      </c>
      <c r="V27" s="12">
        <v>0</v>
      </c>
      <c r="W27" s="9" t="s">
        <v>89</v>
      </c>
      <c r="X27" s="9" t="s">
        <v>72</v>
      </c>
      <c r="Y27" s="9">
        <v>0</v>
      </c>
      <c r="Z27" s="9">
        <v>0</v>
      </c>
      <c r="AA27" s="9">
        <v>0</v>
      </c>
      <c r="AB27" s="11">
        <v>0</v>
      </c>
      <c r="AC27" s="11">
        <v>0</v>
      </c>
      <c r="AD27" s="11">
        <v>0</v>
      </c>
      <c r="AE27" s="11">
        <v>0</v>
      </c>
      <c r="AF27" s="11">
        <v>0</v>
      </c>
      <c r="AG27" s="11">
        <v>0</v>
      </c>
      <c r="AH27" s="11">
        <v>0</v>
      </c>
      <c r="AI27" s="11">
        <v>0</v>
      </c>
      <c r="AJ27" s="11">
        <v>0</v>
      </c>
      <c r="AK27" s="11">
        <v>0</v>
      </c>
      <c r="AL27" s="11">
        <v>0</v>
      </c>
      <c r="AM27" s="11">
        <v>0</v>
      </c>
      <c r="AN27" s="11">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row>
    <row r="28" spans="1:63" ht="66" x14ac:dyDescent="0.45">
      <c r="A28" s="18" t="s">
        <v>186</v>
      </c>
      <c r="B28" s="18" t="s">
        <v>187</v>
      </c>
      <c r="C28" s="9" t="s">
        <v>135</v>
      </c>
      <c r="D28" s="18" t="s">
        <v>188</v>
      </c>
      <c r="E28" s="9" t="s">
        <v>72</v>
      </c>
      <c r="F28" s="18" t="s">
        <v>189</v>
      </c>
      <c r="G28" s="11" t="str">
        <f t="shared" si="0"/>
        <v>U</v>
      </c>
      <c r="H28" s="12">
        <v>0</v>
      </c>
      <c r="I28" s="19">
        <v>0</v>
      </c>
      <c r="J28" s="12">
        <v>0</v>
      </c>
      <c r="K28" s="12">
        <v>0</v>
      </c>
      <c r="L28" s="12">
        <v>0</v>
      </c>
      <c r="M28" s="19">
        <v>0</v>
      </c>
      <c r="N28" s="12">
        <v>0</v>
      </c>
      <c r="O28" s="19">
        <v>0</v>
      </c>
      <c r="P28" s="19">
        <v>0</v>
      </c>
      <c r="Q28" s="19">
        <v>0</v>
      </c>
      <c r="R28" s="12">
        <v>0</v>
      </c>
      <c r="S28" s="12" t="s">
        <v>70</v>
      </c>
      <c r="T28" s="19">
        <v>0</v>
      </c>
      <c r="U28" s="12">
        <v>0</v>
      </c>
      <c r="V28" s="12">
        <v>0</v>
      </c>
      <c r="W28" s="18" t="s">
        <v>89</v>
      </c>
      <c r="X28" s="18" t="s">
        <v>79</v>
      </c>
      <c r="Y28" s="9">
        <v>0</v>
      </c>
      <c r="Z28" s="9">
        <v>0</v>
      </c>
      <c r="AA28" s="9">
        <v>0</v>
      </c>
      <c r="AB28" s="11">
        <v>0</v>
      </c>
      <c r="AC28" s="11">
        <v>0</v>
      </c>
      <c r="AD28" s="11">
        <v>0</v>
      </c>
      <c r="AE28" s="11">
        <v>0</v>
      </c>
      <c r="AF28" s="11">
        <v>0</v>
      </c>
      <c r="AG28" s="11">
        <v>0</v>
      </c>
      <c r="AH28" s="11">
        <v>0</v>
      </c>
      <c r="AI28" s="11">
        <v>0</v>
      </c>
      <c r="AJ28" s="11">
        <v>0</v>
      </c>
      <c r="AK28" s="11">
        <v>0</v>
      </c>
      <c r="AL28" s="11">
        <v>0</v>
      </c>
      <c r="AM28" s="11">
        <v>0</v>
      </c>
      <c r="AN28" s="11">
        <v>0</v>
      </c>
      <c r="AO28" s="11" t="s">
        <v>70</v>
      </c>
      <c r="AP28" s="11">
        <v>0</v>
      </c>
      <c r="AQ28" s="11">
        <v>0</v>
      </c>
      <c r="AR28" s="11">
        <v>0</v>
      </c>
      <c r="AS28" s="11">
        <v>0</v>
      </c>
      <c r="AT28" s="11">
        <v>0</v>
      </c>
      <c r="AU28" s="11">
        <v>0</v>
      </c>
      <c r="AV28" s="11">
        <v>0</v>
      </c>
      <c r="AW28" s="11">
        <v>0</v>
      </c>
      <c r="AX28" s="11">
        <v>0</v>
      </c>
      <c r="AY28" s="11">
        <v>0</v>
      </c>
      <c r="AZ28" s="19">
        <v>0</v>
      </c>
      <c r="BA28" s="11">
        <v>0</v>
      </c>
      <c r="BB28" s="11">
        <v>0</v>
      </c>
      <c r="BC28" s="11">
        <v>0</v>
      </c>
      <c r="BD28" s="11">
        <v>0</v>
      </c>
      <c r="BE28" s="19" t="s">
        <v>70</v>
      </c>
      <c r="BF28" s="11">
        <v>0</v>
      </c>
      <c r="BG28" s="11">
        <v>0</v>
      </c>
      <c r="BH28" s="11">
        <v>0</v>
      </c>
      <c r="BI28" s="11">
        <v>0</v>
      </c>
      <c r="BJ28" s="11">
        <v>0</v>
      </c>
      <c r="BK28" s="11">
        <v>0</v>
      </c>
    </row>
    <row r="29" spans="1:63" ht="82.5" x14ac:dyDescent="0.45">
      <c r="A29" s="9" t="s">
        <v>190</v>
      </c>
      <c r="B29" s="10" t="s">
        <v>66</v>
      </c>
      <c r="C29" s="9" t="s">
        <v>175</v>
      </c>
      <c r="D29" s="9" t="s">
        <v>191</v>
      </c>
      <c r="E29" s="9" t="s">
        <v>72</v>
      </c>
      <c r="F29" s="9" t="s">
        <v>192</v>
      </c>
      <c r="G29" s="11" t="str">
        <f t="shared" si="0"/>
        <v>U</v>
      </c>
      <c r="H29" s="12">
        <v>0</v>
      </c>
      <c r="I29" s="11">
        <v>0</v>
      </c>
      <c r="J29" s="12">
        <v>0</v>
      </c>
      <c r="K29" s="12">
        <v>0</v>
      </c>
      <c r="L29" s="12">
        <v>0</v>
      </c>
      <c r="M29" s="11">
        <v>0</v>
      </c>
      <c r="N29" s="12">
        <v>0</v>
      </c>
      <c r="O29" s="11">
        <v>0</v>
      </c>
      <c r="P29" s="11" t="s">
        <v>70</v>
      </c>
      <c r="Q29" s="11">
        <v>0</v>
      </c>
      <c r="R29" s="12">
        <v>0</v>
      </c>
      <c r="S29" s="12">
        <v>0</v>
      </c>
      <c r="T29" s="11">
        <v>0</v>
      </c>
      <c r="U29" s="12">
        <v>0</v>
      </c>
      <c r="V29" s="12">
        <v>0</v>
      </c>
      <c r="W29" s="17" t="s">
        <v>193</v>
      </c>
      <c r="X29" s="9" t="s">
        <v>72</v>
      </c>
      <c r="Y29" s="9">
        <v>0</v>
      </c>
      <c r="Z29" s="9">
        <v>0</v>
      </c>
      <c r="AA29" s="9">
        <v>0</v>
      </c>
      <c r="AB29" s="11">
        <v>0</v>
      </c>
      <c r="AC29" s="11">
        <v>0</v>
      </c>
      <c r="AD29" s="11">
        <v>0</v>
      </c>
      <c r="AE29" s="11">
        <v>0</v>
      </c>
      <c r="AF29" s="11">
        <v>0</v>
      </c>
      <c r="AG29" s="11">
        <v>0</v>
      </c>
      <c r="AH29" s="11">
        <v>0</v>
      </c>
      <c r="AI29" s="11">
        <v>0</v>
      </c>
      <c r="AJ29" s="11">
        <v>0</v>
      </c>
      <c r="AK29" s="11">
        <v>0</v>
      </c>
      <c r="AL29" s="11">
        <v>0</v>
      </c>
      <c r="AM29" s="11">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row>
    <row r="30" spans="1:63" ht="66" x14ac:dyDescent="0.45">
      <c r="A30" s="9" t="s">
        <v>194</v>
      </c>
      <c r="B30" s="10" t="s">
        <v>66</v>
      </c>
      <c r="C30" s="9" t="s">
        <v>195</v>
      </c>
      <c r="D30" s="9" t="s">
        <v>196</v>
      </c>
      <c r="E30" s="9" t="s">
        <v>72</v>
      </c>
      <c r="F30" s="9" t="s">
        <v>197</v>
      </c>
      <c r="G30" s="11" t="s">
        <v>198</v>
      </c>
      <c r="H30" s="12">
        <v>0</v>
      </c>
      <c r="I30" s="11">
        <v>0</v>
      </c>
      <c r="J30" s="12">
        <v>0</v>
      </c>
      <c r="K30" s="12">
        <v>0</v>
      </c>
      <c r="L30" s="12">
        <v>0</v>
      </c>
      <c r="M30" s="11">
        <v>0</v>
      </c>
      <c r="N30" s="12">
        <v>0</v>
      </c>
      <c r="O30" s="11" t="s">
        <v>199</v>
      </c>
      <c r="P30" s="11" t="s">
        <v>70</v>
      </c>
      <c r="Q30" s="11">
        <v>0</v>
      </c>
      <c r="R30" s="12">
        <v>0</v>
      </c>
      <c r="S30" s="12">
        <v>0</v>
      </c>
      <c r="T30" s="11">
        <v>0</v>
      </c>
      <c r="U30" s="12">
        <v>0</v>
      </c>
      <c r="V30" s="12">
        <v>0</v>
      </c>
      <c r="W30" s="17" t="s">
        <v>108</v>
      </c>
      <c r="X30" s="9" t="s">
        <v>72</v>
      </c>
      <c r="Y30" s="9">
        <v>0</v>
      </c>
      <c r="Z30" s="9">
        <v>0</v>
      </c>
      <c r="AA30" s="9">
        <v>0</v>
      </c>
      <c r="AB30" s="11">
        <v>0</v>
      </c>
      <c r="AC30" s="11">
        <v>0</v>
      </c>
      <c r="AD30" s="11">
        <v>0</v>
      </c>
      <c r="AE30" s="11">
        <v>0</v>
      </c>
      <c r="AF30" s="11">
        <v>0</v>
      </c>
      <c r="AG30" s="11">
        <v>0</v>
      </c>
      <c r="AH30" s="11">
        <v>0</v>
      </c>
      <c r="AI30" s="11">
        <v>0</v>
      </c>
      <c r="AJ30" s="11">
        <v>0</v>
      </c>
      <c r="AK30" s="11">
        <v>0</v>
      </c>
      <c r="AL30" s="11">
        <v>0</v>
      </c>
      <c r="AM30" s="11">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row>
    <row r="31" spans="1:63" ht="49.5" x14ac:dyDescent="0.45">
      <c r="A31" s="18" t="s">
        <v>200</v>
      </c>
      <c r="B31" s="18" t="s">
        <v>201</v>
      </c>
      <c r="C31" s="9" t="s">
        <v>202</v>
      </c>
      <c r="D31" s="9" t="s">
        <v>203</v>
      </c>
      <c r="E31" s="9" t="s">
        <v>72</v>
      </c>
      <c r="F31" s="18" t="s">
        <v>204</v>
      </c>
      <c r="G31" s="11" t="str">
        <f t="shared" si="0"/>
        <v>M</v>
      </c>
      <c r="H31" s="12">
        <v>0</v>
      </c>
      <c r="I31" s="19">
        <v>0</v>
      </c>
      <c r="J31" s="12">
        <v>0</v>
      </c>
      <c r="K31" s="12" t="s">
        <v>70</v>
      </c>
      <c r="L31" s="12">
        <v>0</v>
      </c>
      <c r="M31" s="19">
        <v>0</v>
      </c>
      <c r="N31" s="12">
        <v>0</v>
      </c>
      <c r="O31" s="19" t="s">
        <v>70</v>
      </c>
      <c r="P31" s="19">
        <v>0</v>
      </c>
      <c r="Q31" s="19">
        <v>0</v>
      </c>
      <c r="R31" s="12">
        <v>0</v>
      </c>
      <c r="S31" s="12">
        <v>0</v>
      </c>
      <c r="T31" s="19">
        <v>0</v>
      </c>
      <c r="U31" s="12">
        <v>0</v>
      </c>
      <c r="V31" s="12">
        <v>0</v>
      </c>
      <c r="W31" s="18" t="s">
        <v>89</v>
      </c>
      <c r="X31" s="9" t="s">
        <v>72</v>
      </c>
      <c r="Y31" s="9">
        <v>0</v>
      </c>
      <c r="Z31" s="9">
        <v>0</v>
      </c>
      <c r="AA31" s="9">
        <v>0</v>
      </c>
      <c r="AB31" s="11">
        <v>0</v>
      </c>
      <c r="AC31" s="11">
        <v>0</v>
      </c>
      <c r="AD31" s="11">
        <v>0</v>
      </c>
      <c r="AE31" s="11">
        <v>0</v>
      </c>
      <c r="AF31" s="11">
        <v>0</v>
      </c>
      <c r="AG31" s="11">
        <v>0</v>
      </c>
      <c r="AH31" s="11">
        <v>0</v>
      </c>
      <c r="AI31" s="11">
        <v>0</v>
      </c>
      <c r="AJ31" s="11">
        <v>0</v>
      </c>
      <c r="AK31" s="11">
        <v>0</v>
      </c>
      <c r="AL31" s="11">
        <v>0</v>
      </c>
      <c r="AM31" s="11">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row>
    <row r="32" spans="1:63" ht="99" x14ac:dyDescent="0.45">
      <c r="A32" s="9" t="s">
        <v>205</v>
      </c>
      <c r="B32" s="10" t="s">
        <v>66</v>
      </c>
      <c r="C32" s="9" t="s">
        <v>206</v>
      </c>
      <c r="D32" s="9" t="s">
        <v>207</v>
      </c>
      <c r="E32" s="9" t="s">
        <v>72</v>
      </c>
      <c r="F32" s="9" t="s">
        <v>208</v>
      </c>
      <c r="G32" s="11" t="str">
        <f t="shared" si="0"/>
        <v>M</v>
      </c>
      <c r="H32" s="12">
        <v>0</v>
      </c>
      <c r="I32" s="11">
        <v>0</v>
      </c>
      <c r="J32" s="12">
        <v>0</v>
      </c>
      <c r="K32" s="12">
        <v>0</v>
      </c>
      <c r="L32" s="12">
        <v>0</v>
      </c>
      <c r="M32" s="11">
        <v>0</v>
      </c>
      <c r="N32" s="12">
        <v>0</v>
      </c>
      <c r="O32" s="11">
        <v>0</v>
      </c>
      <c r="P32" s="11" t="s">
        <v>70</v>
      </c>
      <c r="Q32" s="11" t="s">
        <v>70</v>
      </c>
      <c r="R32" s="12">
        <v>0</v>
      </c>
      <c r="S32" s="12">
        <v>0</v>
      </c>
      <c r="T32" s="11" t="s">
        <v>70</v>
      </c>
      <c r="U32" s="12">
        <v>0</v>
      </c>
      <c r="V32" s="12">
        <v>0</v>
      </c>
      <c r="W32" s="17" t="s">
        <v>209</v>
      </c>
      <c r="X32" s="9" t="s">
        <v>72</v>
      </c>
      <c r="Y32" s="9">
        <v>0</v>
      </c>
      <c r="Z32" s="9">
        <v>0</v>
      </c>
      <c r="AA32" s="9">
        <v>0</v>
      </c>
      <c r="AB32" s="11">
        <v>0</v>
      </c>
      <c r="AC32" s="11">
        <v>0</v>
      </c>
      <c r="AD32" s="11">
        <v>0</v>
      </c>
      <c r="AE32" s="11">
        <v>0</v>
      </c>
      <c r="AF32" s="11">
        <v>0</v>
      </c>
      <c r="AG32" s="11">
        <v>0</v>
      </c>
      <c r="AH32" s="11">
        <v>0</v>
      </c>
      <c r="AI32" s="11">
        <v>0</v>
      </c>
      <c r="AJ32" s="11">
        <v>0</v>
      </c>
      <c r="AK32" s="11">
        <v>0</v>
      </c>
      <c r="AL32" s="11">
        <v>0</v>
      </c>
      <c r="AM32" s="11">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row>
    <row r="33" spans="1:63" ht="99" x14ac:dyDescent="0.45">
      <c r="A33" s="18" t="s">
        <v>210</v>
      </c>
      <c r="B33" s="18" t="s">
        <v>211</v>
      </c>
      <c r="C33" s="9" t="s">
        <v>115</v>
      </c>
      <c r="D33" s="18" t="s">
        <v>212</v>
      </c>
      <c r="E33" s="9" t="s">
        <v>72</v>
      </c>
      <c r="F33" s="18" t="s">
        <v>213</v>
      </c>
      <c r="G33" s="11" t="str">
        <f t="shared" si="0"/>
        <v>M</v>
      </c>
      <c r="H33" s="12">
        <v>0</v>
      </c>
      <c r="I33" s="19">
        <v>0</v>
      </c>
      <c r="J33" s="12">
        <v>0</v>
      </c>
      <c r="K33" s="12">
        <v>0</v>
      </c>
      <c r="L33" s="12">
        <v>0</v>
      </c>
      <c r="M33" s="19">
        <v>0</v>
      </c>
      <c r="N33" s="12">
        <v>0</v>
      </c>
      <c r="O33" s="19" t="s">
        <v>70</v>
      </c>
      <c r="P33" s="19" t="s">
        <v>70</v>
      </c>
      <c r="Q33" s="19">
        <v>0</v>
      </c>
      <c r="R33" s="12" t="s">
        <v>70</v>
      </c>
      <c r="S33" s="12">
        <v>0</v>
      </c>
      <c r="T33" s="19">
        <v>0</v>
      </c>
      <c r="U33" s="12">
        <v>0</v>
      </c>
      <c r="V33" s="12">
        <v>0</v>
      </c>
      <c r="W33" s="18" t="s">
        <v>89</v>
      </c>
      <c r="X33" s="9" t="s">
        <v>72</v>
      </c>
      <c r="Y33" s="9">
        <v>0</v>
      </c>
      <c r="Z33" s="9">
        <v>0</v>
      </c>
      <c r="AA33" s="9">
        <v>0</v>
      </c>
      <c r="AB33" s="11">
        <v>0</v>
      </c>
      <c r="AC33" s="11">
        <v>0</v>
      </c>
      <c r="AD33" s="11">
        <v>0</v>
      </c>
      <c r="AE33" s="11">
        <v>0</v>
      </c>
      <c r="AF33" s="11">
        <v>0</v>
      </c>
      <c r="AG33" s="11">
        <v>0</v>
      </c>
      <c r="AH33" s="11">
        <v>0</v>
      </c>
      <c r="AI33" s="11">
        <v>0</v>
      </c>
      <c r="AJ33" s="11">
        <v>0</v>
      </c>
      <c r="AK33" s="11">
        <v>0</v>
      </c>
      <c r="AL33" s="11">
        <v>0</v>
      </c>
      <c r="AM33" s="11">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row>
    <row r="34" spans="1:63" ht="82.5" x14ac:dyDescent="0.45">
      <c r="A34" s="18" t="s">
        <v>214</v>
      </c>
      <c r="B34" s="18" t="s">
        <v>215</v>
      </c>
      <c r="C34" s="9" t="s">
        <v>216</v>
      </c>
      <c r="D34" s="18" t="s">
        <v>217</v>
      </c>
      <c r="E34" s="9">
        <v>2009</v>
      </c>
      <c r="F34" s="18" t="s">
        <v>218</v>
      </c>
      <c r="G34" s="11" t="str">
        <f t="shared" si="0"/>
        <v>M</v>
      </c>
      <c r="H34" s="12">
        <v>0</v>
      </c>
      <c r="I34" s="19" t="s">
        <v>70</v>
      </c>
      <c r="J34" s="12">
        <v>0</v>
      </c>
      <c r="K34" s="12">
        <v>0</v>
      </c>
      <c r="L34" s="12">
        <v>0</v>
      </c>
      <c r="M34" s="19" t="s">
        <v>70</v>
      </c>
      <c r="N34" s="12">
        <v>0</v>
      </c>
      <c r="O34" s="19" t="s">
        <v>70</v>
      </c>
      <c r="P34" s="19" t="s">
        <v>70</v>
      </c>
      <c r="Q34" s="19">
        <v>0</v>
      </c>
      <c r="R34" s="12">
        <v>0</v>
      </c>
      <c r="S34" s="12">
        <v>0</v>
      </c>
      <c r="T34" s="19">
        <v>0</v>
      </c>
      <c r="U34" s="12">
        <v>0</v>
      </c>
      <c r="V34" s="12">
        <v>0</v>
      </c>
      <c r="W34" s="17" t="s">
        <v>108</v>
      </c>
      <c r="X34" s="18" t="s">
        <v>72</v>
      </c>
      <c r="Y34" s="9">
        <v>0</v>
      </c>
      <c r="Z34" s="9">
        <v>0</v>
      </c>
      <c r="AA34" s="9">
        <v>0</v>
      </c>
      <c r="AB34" s="11">
        <v>0</v>
      </c>
      <c r="AC34" s="11">
        <v>0</v>
      </c>
      <c r="AD34" s="11">
        <v>0</v>
      </c>
      <c r="AE34" s="11">
        <v>0</v>
      </c>
      <c r="AF34" s="11">
        <v>0</v>
      </c>
      <c r="AG34" s="11">
        <v>0</v>
      </c>
      <c r="AH34" s="11">
        <v>0</v>
      </c>
      <c r="AI34" s="11">
        <v>0</v>
      </c>
      <c r="AJ34" s="11">
        <v>0</v>
      </c>
      <c r="AK34" s="11">
        <v>0</v>
      </c>
      <c r="AL34" s="11">
        <v>0</v>
      </c>
      <c r="AM34" s="11">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row>
    <row r="35" spans="1:63" ht="66" x14ac:dyDescent="0.45">
      <c r="A35" s="9" t="s">
        <v>219</v>
      </c>
      <c r="B35" s="10" t="s">
        <v>66</v>
      </c>
      <c r="C35" s="20" t="s">
        <v>81</v>
      </c>
      <c r="D35" s="9" t="s">
        <v>220</v>
      </c>
      <c r="E35" s="21" t="s">
        <v>221</v>
      </c>
      <c r="F35" s="9" t="s">
        <v>222</v>
      </c>
      <c r="G35" s="11" t="str">
        <f t="shared" si="0"/>
        <v>M</v>
      </c>
      <c r="H35" s="12" t="s">
        <v>70</v>
      </c>
      <c r="I35" s="11" t="s">
        <v>70</v>
      </c>
      <c r="J35" s="12">
        <v>0</v>
      </c>
      <c r="K35" s="12">
        <v>0</v>
      </c>
      <c r="L35" s="12" t="s">
        <v>70</v>
      </c>
      <c r="M35" s="11" t="s">
        <v>70</v>
      </c>
      <c r="N35" s="12" t="s">
        <v>70</v>
      </c>
      <c r="O35" s="11" t="s">
        <v>70</v>
      </c>
      <c r="P35" s="11" t="s">
        <v>70</v>
      </c>
      <c r="Q35" s="11" t="s">
        <v>70</v>
      </c>
      <c r="R35" s="12" t="s">
        <v>70</v>
      </c>
      <c r="S35" s="12" t="s">
        <v>70</v>
      </c>
      <c r="T35" s="11" t="s">
        <v>70</v>
      </c>
      <c r="U35" s="12">
        <v>0</v>
      </c>
      <c r="V35" s="12">
        <v>0</v>
      </c>
      <c r="W35" s="17" t="s">
        <v>84</v>
      </c>
      <c r="X35" s="9" t="s">
        <v>72</v>
      </c>
      <c r="Y35" s="9">
        <v>0</v>
      </c>
      <c r="Z35" s="9">
        <v>0</v>
      </c>
      <c r="AA35" s="9">
        <v>0</v>
      </c>
      <c r="AB35" s="11">
        <v>0</v>
      </c>
      <c r="AC35" s="11">
        <v>0</v>
      </c>
      <c r="AD35" s="11">
        <v>0</v>
      </c>
      <c r="AE35" s="11">
        <v>0</v>
      </c>
      <c r="AF35" s="11">
        <v>0</v>
      </c>
      <c r="AG35" s="11">
        <v>0</v>
      </c>
      <c r="AH35" s="11">
        <v>0</v>
      </c>
      <c r="AI35" s="11">
        <v>0</v>
      </c>
      <c r="AJ35" s="11">
        <v>0</v>
      </c>
      <c r="AK35" s="11">
        <v>0</v>
      </c>
      <c r="AL35" s="11">
        <v>0</v>
      </c>
      <c r="AM35" s="11">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row>
    <row r="36" spans="1:63" ht="66" x14ac:dyDescent="0.45">
      <c r="A36" s="18" t="s">
        <v>223</v>
      </c>
      <c r="B36" s="10" t="s">
        <v>66</v>
      </c>
      <c r="C36" s="9" t="s">
        <v>224</v>
      </c>
      <c r="D36" s="18" t="s">
        <v>225</v>
      </c>
      <c r="E36" s="9" t="s">
        <v>72</v>
      </c>
      <c r="F36" s="18" t="s">
        <v>226</v>
      </c>
      <c r="G36" s="11" t="str">
        <f t="shared" si="0"/>
        <v>M</v>
      </c>
      <c r="H36" s="12">
        <v>0</v>
      </c>
      <c r="I36" s="19">
        <v>0</v>
      </c>
      <c r="J36" s="12">
        <v>0</v>
      </c>
      <c r="K36" s="12">
        <v>0</v>
      </c>
      <c r="L36" s="12">
        <v>0</v>
      </c>
      <c r="M36" s="19" t="s">
        <v>70</v>
      </c>
      <c r="N36" s="12" t="s">
        <v>70</v>
      </c>
      <c r="O36" s="19" t="s">
        <v>70</v>
      </c>
      <c r="P36" s="19" t="s">
        <v>70</v>
      </c>
      <c r="Q36" s="19" t="s">
        <v>70</v>
      </c>
      <c r="R36" s="12">
        <v>0</v>
      </c>
      <c r="S36" s="12">
        <v>0</v>
      </c>
      <c r="T36" s="19" t="s">
        <v>70</v>
      </c>
      <c r="U36" s="12">
        <v>0</v>
      </c>
      <c r="V36" s="12">
        <v>0</v>
      </c>
      <c r="W36" s="18" t="s">
        <v>89</v>
      </c>
      <c r="X36" s="9" t="s">
        <v>72</v>
      </c>
      <c r="Y36" s="9">
        <v>0</v>
      </c>
      <c r="Z36" s="9">
        <v>0</v>
      </c>
      <c r="AA36" s="9">
        <v>0</v>
      </c>
      <c r="AB36" s="11">
        <v>0</v>
      </c>
      <c r="AC36" s="11">
        <v>0</v>
      </c>
      <c r="AD36" s="11">
        <v>0</v>
      </c>
      <c r="AE36" s="11">
        <v>0</v>
      </c>
      <c r="AF36" s="11">
        <v>0</v>
      </c>
      <c r="AG36" s="11">
        <v>0</v>
      </c>
      <c r="AH36" s="11">
        <v>0</v>
      </c>
      <c r="AI36" s="11">
        <v>0</v>
      </c>
      <c r="AJ36" s="11">
        <v>0</v>
      </c>
      <c r="AK36" s="11">
        <v>0</v>
      </c>
      <c r="AL36" s="11">
        <v>0</v>
      </c>
      <c r="AM36" s="11">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row>
    <row r="37" spans="1:63" ht="66" x14ac:dyDescent="0.45">
      <c r="A37" s="9" t="s">
        <v>227</v>
      </c>
      <c r="B37" s="10" t="s">
        <v>66</v>
      </c>
      <c r="C37" s="9" t="s">
        <v>228</v>
      </c>
      <c r="D37" s="9" t="s">
        <v>229</v>
      </c>
      <c r="E37" s="9">
        <v>2010</v>
      </c>
      <c r="F37" s="9" t="s">
        <v>230</v>
      </c>
      <c r="G37" s="11" t="str">
        <f t="shared" si="0"/>
        <v>M</v>
      </c>
      <c r="H37" s="12" t="s">
        <v>70</v>
      </c>
      <c r="I37" s="11">
        <v>0</v>
      </c>
      <c r="J37" s="12">
        <v>0</v>
      </c>
      <c r="K37" s="12" t="s">
        <v>70</v>
      </c>
      <c r="L37" s="12">
        <v>0</v>
      </c>
      <c r="M37" s="11">
        <v>0</v>
      </c>
      <c r="N37" s="12">
        <v>0</v>
      </c>
      <c r="O37" s="11">
        <v>0</v>
      </c>
      <c r="P37" s="11">
        <v>0</v>
      </c>
      <c r="Q37" s="11">
        <v>0</v>
      </c>
      <c r="R37" s="12" t="s">
        <v>70</v>
      </c>
      <c r="S37" s="12" t="s">
        <v>70</v>
      </c>
      <c r="T37" s="11">
        <v>0</v>
      </c>
      <c r="U37" s="12" t="s">
        <v>70</v>
      </c>
      <c r="V37" s="12">
        <v>0</v>
      </c>
      <c r="W37" s="9" t="s">
        <v>89</v>
      </c>
      <c r="X37" s="9" t="s">
        <v>72</v>
      </c>
      <c r="Y37" s="9">
        <v>0</v>
      </c>
      <c r="Z37" s="9">
        <v>0</v>
      </c>
      <c r="AA37" s="9">
        <v>0</v>
      </c>
      <c r="AB37" s="11">
        <v>0</v>
      </c>
      <c r="AC37" s="11">
        <v>0</v>
      </c>
      <c r="AD37" s="11">
        <v>0</v>
      </c>
      <c r="AE37" s="11">
        <v>0</v>
      </c>
      <c r="AF37" s="11">
        <v>0</v>
      </c>
      <c r="AG37" s="11">
        <v>0</v>
      </c>
      <c r="AH37" s="11">
        <v>0</v>
      </c>
      <c r="AI37" s="11">
        <v>0</v>
      </c>
      <c r="AJ37" s="11">
        <v>0</v>
      </c>
      <c r="AK37" s="11">
        <v>0</v>
      </c>
      <c r="AL37" s="11">
        <v>0</v>
      </c>
      <c r="AM37" s="11">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row>
    <row r="38" spans="1:63" ht="264" x14ac:dyDescent="0.45">
      <c r="A38" s="9" t="s">
        <v>231</v>
      </c>
      <c r="B38" s="9" t="s">
        <v>232</v>
      </c>
      <c r="C38" s="9" t="s">
        <v>233</v>
      </c>
      <c r="D38" s="9" t="s">
        <v>234</v>
      </c>
      <c r="E38" s="9" t="s">
        <v>72</v>
      </c>
      <c r="F38" s="9" t="s">
        <v>235</v>
      </c>
      <c r="G38" s="11" t="str">
        <f t="shared" si="0"/>
        <v>U</v>
      </c>
      <c r="H38" s="12">
        <v>0</v>
      </c>
      <c r="I38" s="11">
        <v>0</v>
      </c>
      <c r="J38" s="12">
        <v>0</v>
      </c>
      <c r="K38" s="12">
        <v>0</v>
      </c>
      <c r="L38" s="12">
        <v>0</v>
      </c>
      <c r="M38" s="11">
        <v>0</v>
      </c>
      <c r="N38" s="12">
        <v>0</v>
      </c>
      <c r="O38" s="11">
        <v>0</v>
      </c>
      <c r="P38" s="11" t="s">
        <v>70</v>
      </c>
      <c r="Q38" s="11">
        <v>0</v>
      </c>
      <c r="R38" s="12">
        <v>0</v>
      </c>
      <c r="S38" s="12">
        <v>0</v>
      </c>
      <c r="T38" s="11">
        <v>0</v>
      </c>
      <c r="U38" s="12">
        <v>0</v>
      </c>
      <c r="V38" s="12">
        <v>0</v>
      </c>
      <c r="W38" s="17" t="s">
        <v>236</v>
      </c>
      <c r="X38" s="9" t="s">
        <v>72</v>
      </c>
      <c r="Y38" s="9">
        <v>0</v>
      </c>
      <c r="Z38" s="9">
        <v>0</v>
      </c>
      <c r="AA38" s="9">
        <v>0</v>
      </c>
      <c r="AB38" s="11" t="s">
        <v>70</v>
      </c>
      <c r="AC38" s="11">
        <v>0</v>
      </c>
      <c r="AD38" s="11">
        <v>0</v>
      </c>
      <c r="AE38" s="11">
        <v>0</v>
      </c>
      <c r="AF38" s="11">
        <v>0</v>
      </c>
      <c r="AG38" s="11">
        <v>0</v>
      </c>
      <c r="AH38" s="11">
        <v>0</v>
      </c>
      <c r="AI38" s="11">
        <v>0</v>
      </c>
      <c r="AJ38" s="11">
        <v>0</v>
      </c>
      <c r="AK38" s="11">
        <v>0</v>
      </c>
      <c r="AL38" s="11">
        <v>0</v>
      </c>
      <c r="AM38" s="11">
        <v>0</v>
      </c>
      <c r="AN38" s="11">
        <v>0</v>
      </c>
      <c r="AO38" s="11" t="s">
        <v>70</v>
      </c>
      <c r="AP38" s="11">
        <v>0</v>
      </c>
      <c r="AQ38" s="11">
        <v>0</v>
      </c>
      <c r="AR38" s="11">
        <v>0</v>
      </c>
      <c r="AS38" s="11">
        <v>0</v>
      </c>
      <c r="AT38" s="11">
        <v>0</v>
      </c>
      <c r="AU38" s="11">
        <v>0</v>
      </c>
      <c r="AV38" s="11">
        <v>0</v>
      </c>
      <c r="AW38" s="11">
        <v>0</v>
      </c>
      <c r="AX38" s="11">
        <v>0</v>
      </c>
      <c r="AY38" s="11">
        <v>0</v>
      </c>
      <c r="AZ38" s="11">
        <v>0</v>
      </c>
      <c r="BA38" s="11" t="s">
        <v>70</v>
      </c>
      <c r="BB38" s="11">
        <v>0</v>
      </c>
      <c r="BC38" s="11">
        <v>0</v>
      </c>
      <c r="BD38" s="11">
        <v>0</v>
      </c>
      <c r="BE38" s="11">
        <v>0</v>
      </c>
      <c r="BF38" s="11">
        <v>0</v>
      </c>
      <c r="BG38" s="11" t="s">
        <v>70</v>
      </c>
      <c r="BH38" s="11">
        <v>0</v>
      </c>
      <c r="BI38" s="11">
        <v>0</v>
      </c>
      <c r="BJ38" s="11">
        <v>0</v>
      </c>
      <c r="BK38" s="11">
        <v>0</v>
      </c>
    </row>
    <row r="39" spans="1:63" s="25" customFormat="1" ht="66" x14ac:dyDescent="0.45">
      <c r="A39" s="22" t="s">
        <v>237</v>
      </c>
      <c r="B39" s="10" t="s">
        <v>66</v>
      </c>
      <c r="C39" s="9" t="s">
        <v>238</v>
      </c>
      <c r="D39" s="22" t="s">
        <v>239</v>
      </c>
      <c r="E39" s="23" t="s">
        <v>72</v>
      </c>
      <c r="F39" s="22" t="s">
        <v>240</v>
      </c>
      <c r="G39" s="11" t="str">
        <f t="shared" si="0"/>
        <v>M</v>
      </c>
      <c r="H39" s="12" t="s">
        <v>70</v>
      </c>
      <c r="I39" s="24" t="s">
        <v>70</v>
      </c>
      <c r="J39" s="12">
        <v>0</v>
      </c>
      <c r="K39" s="12">
        <v>0</v>
      </c>
      <c r="L39" s="12">
        <v>0</v>
      </c>
      <c r="M39" s="24" t="s">
        <v>70</v>
      </c>
      <c r="N39" s="12" t="s">
        <v>70</v>
      </c>
      <c r="O39" s="24" t="s">
        <v>70</v>
      </c>
      <c r="P39" s="24" t="s">
        <v>70</v>
      </c>
      <c r="Q39" s="24" t="s">
        <v>70</v>
      </c>
      <c r="R39" s="12" t="s">
        <v>70</v>
      </c>
      <c r="S39" s="12" t="s">
        <v>70</v>
      </c>
      <c r="T39" s="24" t="s">
        <v>70</v>
      </c>
      <c r="U39" s="12" t="s">
        <v>70</v>
      </c>
      <c r="V39" s="12">
        <v>0</v>
      </c>
      <c r="W39" s="22" t="s">
        <v>241</v>
      </c>
      <c r="X39" s="9" t="s">
        <v>72</v>
      </c>
      <c r="Y39" s="9">
        <v>0</v>
      </c>
      <c r="Z39" s="9">
        <v>0</v>
      </c>
      <c r="AA39" s="9">
        <v>0</v>
      </c>
      <c r="AB39" s="11">
        <v>0</v>
      </c>
      <c r="AC39" s="11">
        <v>0</v>
      </c>
      <c r="AD39" s="11">
        <v>0</v>
      </c>
      <c r="AE39" s="11">
        <v>0</v>
      </c>
      <c r="AF39" s="11">
        <v>0</v>
      </c>
      <c r="AG39" s="11">
        <v>0</v>
      </c>
      <c r="AH39" s="11">
        <v>0</v>
      </c>
      <c r="AI39" s="11">
        <v>0</v>
      </c>
      <c r="AJ39" s="11">
        <v>0</v>
      </c>
      <c r="AK39" s="11">
        <v>0</v>
      </c>
      <c r="AL39" s="11">
        <v>0</v>
      </c>
      <c r="AM39" s="11">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row>
    <row r="40" spans="1:63" ht="132" x14ac:dyDescent="0.45">
      <c r="A40" s="18" t="s">
        <v>242</v>
      </c>
      <c r="B40" s="18" t="s">
        <v>243</v>
      </c>
      <c r="C40" s="9" t="s">
        <v>244</v>
      </c>
      <c r="D40" s="9" t="s">
        <v>245</v>
      </c>
      <c r="E40" s="18">
        <v>1985</v>
      </c>
      <c r="F40" s="18" t="s">
        <v>246</v>
      </c>
      <c r="G40" s="11" t="str">
        <f t="shared" si="0"/>
        <v>M</v>
      </c>
      <c r="H40" s="12">
        <v>0</v>
      </c>
      <c r="I40" s="19">
        <v>0</v>
      </c>
      <c r="J40" s="12">
        <v>0</v>
      </c>
      <c r="K40" s="12" t="s">
        <v>70</v>
      </c>
      <c r="L40" s="12">
        <v>0</v>
      </c>
      <c r="M40" s="19" t="s">
        <v>70</v>
      </c>
      <c r="N40" s="12">
        <v>0</v>
      </c>
      <c r="O40" s="19">
        <v>0</v>
      </c>
      <c r="P40" s="19" t="s">
        <v>70</v>
      </c>
      <c r="Q40" s="19">
        <v>0</v>
      </c>
      <c r="R40" s="12">
        <v>0</v>
      </c>
      <c r="S40" s="12">
        <v>0</v>
      </c>
      <c r="T40" s="19">
        <v>0</v>
      </c>
      <c r="U40" s="12" t="s">
        <v>70</v>
      </c>
      <c r="V40" s="12">
        <v>0</v>
      </c>
      <c r="W40" s="18" t="s">
        <v>89</v>
      </c>
      <c r="X40" s="18" t="s">
        <v>79</v>
      </c>
      <c r="Y40" s="9">
        <v>0</v>
      </c>
      <c r="Z40" s="9">
        <v>0</v>
      </c>
      <c r="AA40" s="9">
        <v>0</v>
      </c>
      <c r="AB40" s="11">
        <v>0</v>
      </c>
      <c r="AC40" s="11">
        <v>0</v>
      </c>
      <c r="AD40" s="11">
        <v>0</v>
      </c>
      <c r="AE40" s="11">
        <v>0</v>
      </c>
      <c r="AF40" s="11">
        <v>0</v>
      </c>
      <c r="AG40" s="11">
        <v>0</v>
      </c>
      <c r="AH40" s="11">
        <v>0</v>
      </c>
      <c r="AI40" s="11">
        <v>0</v>
      </c>
      <c r="AJ40" s="11">
        <v>0</v>
      </c>
      <c r="AK40" s="11">
        <v>0</v>
      </c>
      <c r="AL40" s="11">
        <v>0</v>
      </c>
      <c r="AM40" s="11">
        <v>0</v>
      </c>
      <c r="AN40" s="11">
        <v>0</v>
      </c>
      <c r="AO40" s="19" t="s">
        <v>70</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9" t="s">
        <v>70</v>
      </c>
      <c r="BF40" s="11">
        <v>0</v>
      </c>
      <c r="BG40" s="11">
        <v>0</v>
      </c>
      <c r="BH40" s="11">
        <v>0</v>
      </c>
      <c r="BI40" s="11">
        <v>0</v>
      </c>
      <c r="BJ40" s="11">
        <v>0</v>
      </c>
      <c r="BK40" s="11">
        <v>0</v>
      </c>
    </row>
    <row r="41" spans="1:63" ht="363" x14ac:dyDescent="0.45">
      <c r="A41" s="9" t="s">
        <v>247</v>
      </c>
      <c r="B41" s="9" t="s">
        <v>248</v>
      </c>
      <c r="C41" s="9" t="s">
        <v>249</v>
      </c>
      <c r="D41" s="9" t="s">
        <v>250</v>
      </c>
      <c r="E41" s="9">
        <v>1983</v>
      </c>
      <c r="F41" s="9" t="s">
        <v>251</v>
      </c>
      <c r="G41" s="11" t="str">
        <f t="shared" si="0"/>
        <v>U</v>
      </c>
      <c r="H41" s="12">
        <v>0</v>
      </c>
      <c r="I41" s="11">
        <v>0</v>
      </c>
      <c r="J41" s="12">
        <v>0</v>
      </c>
      <c r="K41" s="12">
        <v>0</v>
      </c>
      <c r="L41" s="12">
        <v>0</v>
      </c>
      <c r="M41" s="11">
        <v>0</v>
      </c>
      <c r="N41" s="12">
        <v>0</v>
      </c>
      <c r="O41" s="11">
        <v>0</v>
      </c>
      <c r="P41" s="11" t="s">
        <v>70</v>
      </c>
      <c r="Q41" s="19">
        <v>0</v>
      </c>
      <c r="R41" s="12">
        <v>0</v>
      </c>
      <c r="S41" s="12">
        <v>0</v>
      </c>
      <c r="T41" s="19">
        <v>0</v>
      </c>
      <c r="U41" s="12">
        <v>0</v>
      </c>
      <c r="V41" s="12">
        <v>0</v>
      </c>
      <c r="W41" s="17" t="s">
        <v>236</v>
      </c>
      <c r="X41" s="9" t="s">
        <v>79</v>
      </c>
      <c r="Y41" s="9">
        <v>0</v>
      </c>
      <c r="Z41" s="9">
        <v>0</v>
      </c>
      <c r="AA41" s="9">
        <v>0</v>
      </c>
      <c r="AB41" s="11">
        <v>0</v>
      </c>
      <c r="AC41" s="11">
        <v>0</v>
      </c>
      <c r="AD41" s="11">
        <v>0</v>
      </c>
      <c r="AE41" s="11">
        <v>0</v>
      </c>
      <c r="AF41" s="11">
        <v>0</v>
      </c>
      <c r="AG41" s="11">
        <v>0</v>
      </c>
      <c r="AH41" s="11">
        <v>0</v>
      </c>
      <c r="AI41" s="11">
        <v>0</v>
      </c>
      <c r="AJ41" s="11">
        <v>0</v>
      </c>
      <c r="AK41" s="11">
        <v>0</v>
      </c>
      <c r="AL41" s="11">
        <v>0</v>
      </c>
      <c r="AM41" s="11">
        <v>0</v>
      </c>
      <c r="AN41" s="11">
        <v>0</v>
      </c>
      <c r="AO41" s="11" t="s">
        <v>70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row>
    <row r="43" spans="1:63" x14ac:dyDescent="0.45">
      <c r="A43" s="14"/>
      <c r="H43" s="26"/>
      <c r="I43" s="26"/>
      <c r="J43" s="26"/>
      <c r="K43" s="26"/>
      <c r="L43" s="26"/>
      <c r="M43" s="26"/>
      <c r="N43" s="26"/>
      <c r="O43" s="26"/>
      <c r="P43" s="26"/>
      <c r="Q43" s="26"/>
      <c r="R43" s="26"/>
      <c r="S43" s="26"/>
      <c r="T43" s="26"/>
      <c r="U43" s="26"/>
      <c r="V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row>
  </sheetData>
  <sheetProtection algorithmName="SHA-512" hashValue="usZVXoNUNDaex+EiYPjNhoB572b2lbO+xIXOBdfyh5siyUY/4ey00WQdU5TCTB3V7aSswq/+jhWXwnxxEt3YSA==" saltValue="Ef6klaGsC+gsd3jzbTxJvg==" spinCount="100000" sheet="1" objects="1" scenarios="1" selectLockedCells="1" autoFilter="0" selectUnlockedCells="1"/>
  <autoFilter ref="A2:BN2" xr:uid="{A4ECC052-7BDF-4307-A2A1-5812A129178A}"/>
  <mergeCells count="2">
    <mergeCell ref="H1:V1"/>
    <mergeCell ref="AB1:B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Grey Lit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N</dc:creator>
  <cp:lastModifiedBy>K N</cp:lastModifiedBy>
  <dcterms:created xsi:type="dcterms:W3CDTF">2026-04-01T07:20:00Z</dcterms:created>
  <dcterms:modified xsi:type="dcterms:W3CDTF">2026-04-01T10:59:38Z</dcterms:modified>
</cp:coreProperties>
</file>